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 activeTab="10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  <sheet name="Лист7" sheetId="7" r:id="rId7"/>
    <sheet name="Лист8" sheetId="8" r:id="rId8"/>
    <sheet name="Лист9" sheetId="9" r:id="rId9"/>
    <sheet name="Лист10" sheetId="10" r:id="rId10"/>
    <sheet name="Лист11" sheetId="11" r:id="rId11"/>
    <sheet name="Лист12" sheetId="12" r:id="rId12"/>
  </sheets>
  <calcPr calcId="125725" refMode="R1C1"/>
</workbook>
</file>

<file path=xl/calcChain.xml><?xml version="1.0" encoding="utf-8"?>
<calcChain xmlns="http://schemas.openxmlformats.org/spreadsheetml/2006/main">
  <c r="B39" i="12"/>
  <c r="C8"/>
  <c r="B33" i="11"/>
  <c r="B33" i="10"/>
  <c r="B33" i="9"/>
  <c r="B33" i="8"/>
  <c r="B33" i="7"/>
  <c r="AB33" i="6"/>
  <c r="X33"/>
  <c r="V33"/>
  <c r="U33"/>
  <c r="H33"/>
  <c r="B33"/>
  <c r="AB34" i="5"/>
  <c r="Z34"/>
  <c r="X34"/>
  <c r="V34"/>
  <c r="U34"/>
  <c r="H34"/>
  <c r="B34"/>
  <c r="AC33" i="3"/>
  <c r="AA33"/>
  <c r="Y33"/>
  <c r="W33"/>
  <c r="V33"/>
  <c r="I33"/>
  <c r="AC33" i="4"/>
  <c r="AA33"/>
  <c r="Y33"/>
  <c r="W33"/>
  <c r="V33"/>
  <c r="I33"/>
  <c r="C33"/>
  <c r="C33" i="3"/>
  <c r="AC33" i="2"/>
  <c r="AA33"/>
  <c r="Y33"/>
  <c r="W33"/>
  <c r="V33"/>
  <c r="I33"/>
  <c r="C33"/>
</calcChain>
</file>

<file path=xl/sharedStrings.xml><?xml version="1.0" encoding="utf-8"?>
<sst xmlns="http://schemas.openxmlformats.org/spreadsheetml/2006/main" count="1426" uniqueCount="571">
  <si>
    <t>№</t>
  </si>
  <si>
    <t>ФИО</t>
  </si>
  <si>
    <t>дата рождения</t>
  </si>
  <si>
    <t>год выпуска</t>
  </si>
  <si>
    <t>образование</t>
  </si>
  <si>
    <t>специальность</t>
  </si>
  <si>
    <t>где трудоустроен</t>
  </si>
  <si>
    <t>адрес проживания</t>
  </si>
  <si>
    <t>1.</t>
  </si>
  <si>
    <t>Евсеев Павел Никитичс</t>
  </si>
  <si>
    <t>среднее</t>
  </si>
  <si>
    <t>безработный</t>
  </si>
  <si>
    <t>с.Шея</t>
  </si>
  <si>
    <t>2.</t>
  </si>
  <si>
    <t>Егоров Александр Кимович</t>
  </si>
  <si>
    <t>инвалид,рабоч.ИП</t>
  </si>
  <si>
    <t>г.Якутск</t>
  </si>
  <si>
    <t>3.</t>
  </si>
  <si>
    <t>инвалид,плотник "Алмазы Анабара"</t>
  </si>
  <si>
    <t>4.</t>
  </si>
  <si>
    <t>Кегеннюров Василий Иванович</t>
  </si>
  <si>
    <t>электрик</t>
  </si>
  <si>
    <t>Мебельн.фабрика</t>
  </si>
  <si>
    <t>5.</t>
  </si>
  <si>
    <t>Кириллин Руслан Леонидович</t>
  </si>
  <si>
    <t>АЛРОСА,водитель "Белаз"</t>
  </si>
  <si>
    <t>п.Айхал</t>
  </si>
  <si>
    <t>6.</t>
  </si>
  <si>
    <t>Максимова Евгения Аркадиевна</t>
  </si>
  <si>
    <t>учитель математики</t>
  </si>
  <si>
    <t>инженер-механик</t>
  </si>
  <si>
    <t>Программист,Амгинс-кая СОШ,в д/в-ух.за ребенком</t>
  </si>
  <si>
    <t>с.Амга</t>
  </si>
  <si>
    <t>7.</t>
  </si>
  <si>
    <t>Петров Айаал Степанович</t>
  </si>
  <si>
    <t>Охранник в торг.ц.</t>
  </si>
  <si>
    <t>с.Сунтар</t>
  </si>
  <si>
    <t>8.</t>
  </si>
  <si>
    <t>Петрова Светлана Васильевна</t>
  </si>
  <si>
    <t>программист</t>
  </si>
  <si>
    <t>уход за ребенком</t>
  </si>
  <si>
    <t>г.Мирный</t>
  </si>
  <si>
    <t>9.</t>
  </si>
  <si>
    <t>Постникова Мария Владимировна</t>
  </si>
  <si>
    <t>соцпедагог</t>
  </si>
  <si>
    <t>г.Дечжоу,провинция  Шаньдун,КНР</t>
  </si>
  <si>
    <t>преподаватель русск. яз.в Дечжоуйском госуниверситете,фак.  экономики</t>
  </si>
  <si>
    <t>10.</t>
  </si>
  <si>
    <t>Потапов Петр Петрович</t>
  </si>
  <si>
    <t>учитель як.яз.и лит.</t>
  </si>
  <si>
    <t>11.</t>
  </si>
  <si>
    <t>Саввинова Изабелла Игоревна</t>
  </si>
  <si>
    <t>продавец</t>
  </si>
  <si>
    <t>продавец магазина</t>
  </si>
  <si>
    <t>п.Светлый</t>
  </si>
  <si>
    <t>12.</t>
  </si>
  <si>
    <t>Семенов Егор Александрович</t>
  </si>
  <si>
    <t>в д/в учится на сварщика в СТК</t>
  </si>
  <si>
    <t>13.</t>
  </si>
  <si>
    <t>Степанов Григорий Владимирович</t>
  </si>
  <si>
    <t>14.</t>
  </si>
  <si>
    <t>Федотова Екатерина Алексеевна</t>
  </si>
  <si>
    <t>Жарханская СОШ</t>
  </si>
  <si>
    <t>с.Жархан</t>
  </si>
  <si>
    <t>15.</t>
  </si>
  <si>
    <t>Яковлева Марина Петровна</t>
  </si>
  <si>
    <t>агроном</t>
  </si>
  <si>
    <t>Хоробутская агрошк.</t>
  </si>
  <si>
    <t>с.Хоробут,М-Канг.ул.</t>
  </si>
  <si>
    <t>16.</t>
  </si>
  <si>
    <t>Яковлева Туйара Юрьевна</t>
  </si>
  <si>
    <t>высшее,ЯГУ,ИМИ</t>
  </si>
  <si>
    <t>высшее,ЯГСХА</t>
  </si>
  <si>
    <t>высшее,ЯГУ,ФЯФиК</t>
  </si>
  <si>
    <t>ср.спец.,Сунт.техн.кол.</t>
  </si>
  <si>
    <t>нач.проф.,ПТК</t>
  </si>
  <si>
    <t>высшее,ЯГУ,ПИ</t>
  </si>
  <si>
    <t>нач.проф.,Маарск.ПТУ</t>
  </si>
  <si>
    <t>ср.спец.Сунт.техн.кол.</t>
  </si>
  <si>
    <t>высшее,ЯГУ,Нерюнгр.    Пединститут</t>
  </si>
  <si>
    <t>Иванов Дмитрий Михайлович</t>
  </si>
  <si>
    <t>учитель математики и информатики</t>
  </si>
  <si>
    <t>специалист Росгострах, в д/в-уход за ребенком</t>
  </si>
  <si>
    <t>17.</t>
  </si>
  <si>
    <t>Васильев Альберт Павлович</t>
  </si>
  <si>
    <t>неок.высшее,ЯГСХА</t>
  </si>
  <si>
    <t>ветеринария</t>
  </si>
  <si>
    <t>ночной сторож д/с "Радуга",в д/в-служба в рядах РА</t>
  </si>
  <si>
    <t>18.</t>
  </si>
  <si>
    <t>Григорьева Наталья Афанасьевна</t>
  </si>
  <si>
    <t>як.-русск.перевод</t>
  </si>
  <si>
    <t>19.</t>
  </si>
  <si>
    <t>Гурьев Георгий Викторович</t>
  </si>
  <si>
    <t>зооинженерия</t>
  </si>
  <si>
    <t>20.</t>
  </si>
  <si>
    <t>Гурьев Юрий Сергеевич</t>
  </si>
  <si>
    <t>ветврач ветучастка</t>
  </si>
  <si>
    <t>21.</t>
  </si>
  <si>
    <t>Константинов Евгений Николаевич</t>
  </si>
  <si>
    <t>ср.спец.,ЯСХТ</t>
  </si>
  <si>
    <t>землеустроитель</t>
  </si>
  <si>
    <t>охранник БТБ</t>
  </si>
  <si>
    <t>22.</t>
  </si>
  <si>
    <t>англо-русск.перевод</t>
  </si>
  <si>
    <t>23.</t>
  </si>
  <si>
    <t>Меркурьева Анастасия Владимировна</t>
  </si>
  <si>
    <t>социальная педагогика</t>
  </si>
  <si>
    <t>вед.спец.МКУ МОУО</t>
  </si>
  <si>
    <t>24.</t>
  </si>
  <si>
    <t>Николаева Сардана Валериевна</t>
  </si>
  <si>
    <t>высшее,СВФУ,ФИЯ</t>
  </si>
  <si>
    <t>высшее,СВФУ,ПИ</t>
  </si>
  <si>
    <t>вет.фельдшер</t>
  </si>
  <si>
    <t>с.Намцы</t>
  </si>
  <si>
    <t>25.</t>
  </si>
  <si>
    <t>Петрова Мотрена Николаевна</t>
  </si>
  <si>
    <t>нач.проф.,Сунт.ПТУ</t>
  </si>
  <si>
    <t>делопроизводство</t>
  </si>
  <si>
    <t>детский сад</t>
  </si>
  <si>
    <t>26.</t>
  </si>
  <si>
    <t>Саввинова Мария Владимировна</t>
  </si>
  <si>
    <t>высшее,СВФУ,Мед.инс.</t>
  </si>
  <si>
    <t>отолоринголог</t>
  </si>
  <si>
    <t>республ.больница</t>
  </si>
  <si>
    <t>27.</t>
  </si>
  <si>
    <t>Степанов Семен Сергеевич</t>
  </si>
  <si>
    <t>28.</t>
  </si>
  <si>
    <t>Тимофеев Евгений Сергеевич</t>
  </si>
  <si>
    <t>29.</t>
  </si>
  <si>
    <t>Федотова Надежда Алексеевна</t>
  </si>
  <si>
    <t>менеджмент образ.</t>
  </si>
  <si>
    <t>с.Хадан</t>
  </si>
  <si>
    <t>30.</t>
  </si>
  <si>
    <t>Яковлев Алексей Юрьевич</t>
  </si>
  <si>
    <t>в местах лишения своб.</t>
  </si>
  <si>
    <t>31.</t>
  </si>
  <si>
    <t>Егорова Дария Кимовна</t>
  </si>
  <si>
    <t>нач.проф.,Намск.ПТУ</t>
  </si>
  <si>
    <t>проавец рынка</t>
  </si>
  <si>
    <t>32.</t>
  </si>
  <si>
    <t>Иванов Николай климентьевич</t>
  </si>
  <si>
    <t>экономист</t>
  </si>
  <si>
    <t>ИП</t>
  </si>
  <si>
    <t>33.</t>
  </si>
  <si>
    <t>Иванов Ньургун Германович</t>
  </si>
  <si>
    <t>высшее,СВФУ,ИФКиС</t>
  </si>
  <si>
    <t>учитель физвоспитания</t>
  </si>
  <si>
    <t>МПЧ-4</t>
  </si>
  <si>
    <t>34.</t>
  </si>
  <si>
    <t>Кегеннюрова Сардана Ивановна</t>
  </si>
  <si>
    <t>продавец рынка</t>
  </si>
  <si>
    <t>35.</t>
  </si>
  <si>
    <t>Кириллин Михаил Васильевич</t>
  </si>
  <si>
    <t>ср.спец.,ЯИПК</t>
  </si>
  <si>
    <t>Охранник магазина</t>
  </si>
  <si>
    <t>36.</t>
  </si>
  <si>
    <t>Максимов Дмитрий Андреевич</t>
  </si>
  <si>
    <t>электросварщик</t>
  </si>
  <si>
    <t>Водитель "Алмазы Анабара"</t>
  </si>
  <si>
    <t>Анабарский улус</t>
  </si>
  <si>
    <t>37.</t>
  </si>
  <si>
    <t>Максимов Тимур Николаевич</t>
  </si>
  <si>
    <t>ЯГСХА</t>
  </si>
  <si>
    <t>38.</t>
  </si>
  <si>
    <t>Мамонтова Элеонора Васильевна</t>
  </si>
  <si>
    <t>офтальмолог</t>
  </si>
  <si>
    <t>Медцентр</t>
  </si>
  <si>
    <t>39.</t>
  </si>
  <si>
    <t>Меркурьева Виктория Павловна</t>
  </si>
  <si>
    <t>высшее,СВФУ,фил.фак.</t>
  </si>
  <si>
    <t>40.</t>
  </si>
  <si>
    <t>Михайлова Сахаяна Владиславовна</t>
  </si>
  <si>
    <t>нач.проф.,Намское ПТУ</t>
  </si>
  <si>
    <t>повар</t>
  </si>
  <si>
    <t>повар-кондитер ИП "Татыйыына"</t>
  </si>
  <si>
    <t>41.</t>
  </si>
  <si>
    <t xml:space="preserve">Семенов Валентин Юрьевич </t>
  </si>
  <si>
    <t>ср.спец.,радио-технич. колледж связи</t>
  </si>
  <si>
    <t>техник</t>
  </si>
  <si>
    <t>сварщик ИП</t>
  </si>
  <si>
    <t>42.</t>
  </si>
  <si>
    <t>Степанов Владими Архимедович</t>
  </si>
  <si>
    <t>43.</t>
  </si>
  <si>
    <t>Тимофеев Алексей Сергеевич</t>
  </si>
  <si>
    <t>44.</t>
  </si>
  <si>
    <t>Федотов Валентин Васильевич</t>
  </si>
  <si>
    <t>45.</t>
  </si>
  <si>
    <t>Федоров Вячеслав Васильевич</t>
  </si>
  <si>
    <t>ср.спец.,ЯФЭК</t>
  </si>
  <si>
    <t>финансист</t>
  </si>
  <si>
    <t>с.Тулуна Усть-Алд.ул.</t>
  </si>
  <si>
    <t>охранник в ОУ</t>
  </si>
  <si>
    <t>46.</t>
  </si>
  <si>
    <t>Яковлев Павел Иванович</t>
  </si>
  <si>
    <t>боец МПЧ-4</t>
  </si>
  <si>
    <t>47.</t>
  </si>
  <si>
    <t>Гурьев Семен Иннокентьевич</t>
  </si>
  <si>
    <t>48.</t>
  </si>
  <si>
    <t>Иванов Семен Вадимович</t>
  </si>
  <si>
    <t>горная геология</t>
  </si>
  <si>
    <t>служба в рядах РА</t>
  </si>
  <si>
    <t>49.</t>
  </si>
  <si>
    <t>Илларионова Анна Николаевна</t>
  </si>
  <si>
    <t>высшее,ЯГИТИ</t>
  </si>
  <si>
    <t>ИКТ</t>
  </si>
  <si>
    <t>50.</t>
  </si>
  <si>
    <t>Максимов Максим Робертович</t>
  </si>
  <si>
    <t>51.</t>
  </si>
  <si>
    <t>Максимова Саргылана Андреевна</t>
  </si>
  <si>
    <t>ср.спец.,ЯПК-2</t>
  </si>
  <si>
    <t>учитель русск.яз.,лит.</t>
  </si>
  <si>
    <t>52.</t>
  </si>
  <si>
    <t>Марсысов Николай Макарович</t>
  </si>
  <si>
    <t>Приморский край</t>
  </si>
  <si>
    <t>высшее,СВФУ,ГГФ</t>
  </si>
  <si>
    <t>Тюбяйская СОШ,в д/в-уход за ребенком</t>
  </si>
  <si>
    <t>53.</t>
  </si>
  <si>
    <t>Меркурьев Николай Валентинович</t>
  </si>
  <si>
    <t>Алмазы Анабара,</t>
  </si>
  <si>
    <t>п.Саскылах</t>
  </si>
  <si>
    <t>54.</t>
  </si>
  <si>
    <t>Михайлов Михаил Васильевич</t>
  </si>
  <si>
    <t>Хорулинская СОШ</t>
  </si>
  <si>
    <t>с.Хорула</t>
  </si>
  <si>
    <t>55.</t>
  </si>
  <si>
    <t>Петров Айсен Степанович</t>
  </si>
  <si>
    <t>56.</t>
  </si>
  <si>
    <t>Петрова Сахая Степановна</t>
  </si>
  <si>
    <t>нач.проф.Мирн.ПТУ</t>
  </si>
  <si>
    <t>шахтер</t>
  </si>
  <si>
    <t>с/з "Новый"</t>
  </si>
  <si>
    <t>57.</t>
  </si>
  <si>
    <t>Потапов Алексей Петрович</t>
  </si>
  <si>
    <t>высшее,СВФУ,ФЯФиК</t>
  </si>
  <si>
    <t>культурология</t>
  </si>
  <si>
    <t>МБОУ"Шеинская СОШ-И"</t>
  </si>
  <si>
    <t>58.</t>
  </si>
  <si>
    <t>Савинов Вячеслав Владимирович</t>
  </si>
  <si>
    <t>ср.спец.,Як.авиаколл.</t>
  </si>
  <si>
    <t>авиапорт Маган</t>
  </si>
  <si>
    <t>59.</t>
  </si>
  <si>
    <t>Саввинова Эльвира Игоревна</t>
  </si>
  <si>
    <t>60.</t>
  </si>
  <si>
    <t>Степанов Иннокентий Алексеевич</t>
  </si>
  <si>
    <t>нач.проф.,Сунт.ПТК</t>
  </si>
  <si>
    <t>инвалид</t>
  </si>
  <si>
    <t>61.</t>
  </si>
  <si>
    <t>Терехова Людмила Святославовна</t>
  </si>
  <si>
    <t>соцпедагогика</t>
  </si>
  <si>
    <t>62.</t>
  </si>
  <si>
    <t>Уаров Иван Борисович</t>
  </si>
  <si>
    <t>высшее,СВФУ,ИТФ</t>
  </si>
  <si>
    <t>гранильщик</t>
  </si>
  <si>
    <t>фирма "Киэргэ"</t>
  </si>
  <si>
    <t>Федоров Иван Владимирович</t>
  </si>
  <si>
    <t>нач.проф.,В-Вил.ПТУ</t>
  </si>
  <si>
    <t>водитель</t>
  </si>
  <si>
    <t>63.</t>
  </si>
  <si>
    <t>64.</t>
  </si>
  <si>
    <t>Федотова Людмила Алексеевна</t>
  </si>
  <si>
    <t>СВФУ,БГФ</t>
  </si>
  <si>
    <t>биолог,химик</t>
  </si>
  <si>
    <t>студентка 5 курса</t>
  </si>
  <si>
    <t>65.</t>
  </si>
  <si>
    <t>Яковлева Алена Николаевна</t>
  </si>
  <si>
    <t>продавец в ИП "Татыйыына"</t>
  </si>
  <si>
    <t>66.</t>
  </si>
  <si>
    <t>Анисимова Ульяна Алексеевна</t>
  </si>
  <si>
    <t>высшее,СВФУ,ЯГИТИ</t>
  </si>
  <si>
    <t>инженер МТС</t>
  </si>
  <si>
    <t>67.</t>
  </si>
  <si>
    <t>Афанасьева Туйара Борисовна</t>
  </si>
  <si>
    <t>неок.высш.,ЯГСХА,юр.ф.</t>
  </si>
  <si>
    <t>инженер связи Ростелеком</t>
  </si>
  <si>
    <t>безработная</t>
  </si>
  <si>
    <t>68.</t>
  </si>
  <si>
    <t>Герасимова Туяна Александровна</t>
  </si>
  <si>
    <t>ср.спец.Як.колл.связи</t>
  </si>
  <si>
    <t>Егорова Элеонора Германовна</t>
  </si>
  <si>
    <t>ср.спец.,Як.СХТ</t>
  </si>
  <si>
    <t>юрист</t>
  </si>
  <si>
    <t>бух.учет</t>
  </si>
  <si>
    <t>Бухгалтер ИП</t>
  </si>
  <si>
    <t>69.</t>
  </si>
  <si>
    <t>70.</t>
  </si>
  <si>
    <t>Илларионов Иван Иниколаевич</t>
  </si>
  <si>
    <t>71.</t>
  </si>
  <si>
    <t>Максимова Алина Николаевна</t>
  </si>
  <si>
    <t>высшее,СВФУ</t>
  </si>
  <si>
    <t>соцпедагог школы №</t>
  </si>
  <si>
    <t>72.</t>
  </si>
  <si>
    <t>Максимов Айаал Дмитривич</t>
  </si>
  <si>
    <t>Як.пед.инд.колледж</t>
  </si>
  <si>
    <t>сварщик</t>
  </si>
  <si>
    <t>Сунтарский ОГПН</t>
  </si>
  <si>
    <t>73.</t>
  </si>
  <si>
    <t>Марсысов Анатолий Макарович</t>
  </si>
  <si>
    <t>неок.высш.СВФУ,ЯГИТИ</t>
  </si>
  <si>
    <t>автодор</t>
  </si>
  <si>
    <t>п.Кысыл Сыр</t>
  </si>
  <si>
    <t>74.</t>
  </si>
  <si>
    <t>Петрова Нарыйа Владимировна</t>
  </si>
  <si>
    <t>Жележнодор.техникум</t>
  </si>
  <si>
    <t>студентка ,уход за ребенкомНижний Бэстях</t>
  </si>
  <si>
    <t>75.</t>
  </si>
  <si>
    <t>проводник</t>
  </si>
  <si>
    <t>Семенов Прокопий Юрьевич</t>
  </si>
  <si>
    <t>76.</t>
  </si>
  <si>
    <t>Степанов Иван Сергеевич</t>
  </si>
  <si>
    <t>ср.спец</t>
  </si>
  <si>
    <t>77.</t>
  </si>
  <si>
    <t>Фокинов Анатолий Валериевич</t>
  </si>
  <si>
    <t>высшее,СВФУ,ГРФ</t>
  </si>
  <si>
    <t>пожарное дело</t>
  </si>
  <si>
    <t>78.</t>
  </si>
  <si>
    <t>Васильва Алиса Ивановна</t>
  </si>
  <si>
    <t>СВФУ,Мединститут</t>
  </si>
  <si>
    <t>лечебное дело</t>
  </si>
  <si>
    <t>79.</t>
  </si>
  <si>
    <t>Данилов Евгений Максимович</t>
  </si>
  <si>
    <t>СВФУ,Пединститут</t>
  </si>
  <si>
    <t>информатика и ИКТ</t>
  </si>
  <si>
    <t>студент 5 курса</t>
  </si>
  <si>
    <t>80.</t>
  </si>
  <si>
    <t>Иванова Нарыйа Михайловна</t>
  </si>
  <si>
    <t>81.</t>
  </si>
  <si>
    <t>Егорова Людмила Германовна</t>
  </si>
  <si>
    <t>английск.язык</t>
  </si>
  <si>
    <t>студентка 3 курса</t>
  </si>
  <si>
    <t>СВФУ,инст.регионовед.</t>
  </si>
  <si>
    <t>Ефимов Василий Григорьевич</t>
  </si>
  <si>
    <t>СВФУ,ЯГИТИ</t>
  </si>
  <si>
    <t>МТС,многокан телеком.системы</t>
  </si>
  <si>
    <t>82.</t>
  </si>
  <si>
    <t>83.</t>
  </si>
  <si>
    <t>Кириллин Олег Абрамович</t>
  </si>
  <si>
    <t>84.</t>
  </si>
  <si>
    <t>Исаева Нина Евгеньевна</t>
  </si>
  <si>
    <t>домохозяйка,уход за реб</t>
  </si>
  <si>
    <t>85.</t>
  </si>
  <si>
    <t>Меркурьев Максим Павлович</t>
  </si>
  <si>
    <t>86.</t>
  </si>
  <si>
    <t>Павлова Сардана Михайловна</t>
  </si>
  <si>
    <t>ср.спец.Вил.ПК</t>
  </si>
  <si>
    <t>учитель англ яз.</t>
  </si>
  <si>
    <t>с.Бордон Вил.ул.</t>
  </si>
  <si>
    <t>87.</t>
  </si>
  <si>
    <t>Петрова Татьяна Федотовна</t>
  </si>
  <si>
    <t>88.</t>
  </si>
  <si>
    <t>Попова Сайыына Александровна</t>
  </si>
  <si>
    <t>89.</t>
  </si>
  <si>
    <t>Семенова Анна Анатольевна</t>
  </si>
  <si>
    <t>с.Тойбохой</t>
  </si>
  <si>
    <t>90.</t>
  </si>
  <si>
    <t>Терехова Светлана Святославовна</t>
  </si>
  <si>
    <t>91.</t>
  </si>
  <si>
    <t>Никитин Максим Прокопьевич</t>
  </si>
  <si>
    <t>92.</t>
  </si>
  <si>
    <t>Степанов Яков Архимедович</t>
  </si>
  <si>
    <t>93.</t>
  </si>
  <si>
    <t>Григорьева Кристина Юрьевна</t>
  </si>
  <si>
    <t>АГИКИ</t>
  </si>
  <si>
    <t>биология,химия</t>
  </si>
  <si>
    <t>с.Кутана</t>
  </si>
  <si>
    <t>Яковлева Дора Петровна</t>
  </si>
  <si>
    <t>студентка 4 курса</t>
  </si>
  <si>
    <t>94.</t>
  </si>
  <si>
    <t>95.</t>
  </si>
  <si>
    <t>Данилова Марфа Максимовна</t>
  </si>
  <si>
    <t>английск.яз.</t>
  </si>
  <si>
    <t>96.</t>
  </si>
  <si>
    <t>Максимов Гаврил Анатольевич</t>
  </si>
  <si>
    <t>Библиотека и прграмм.</t>
  </si>
  <si>
    <t>студент 4 курса</t>
  </si>
  <si>
    <t>97.</t>
  </si>
  <si>
    <t>Максимова Клавдия Алексеевнв</t>
  </si>
  <si>
    <t>домохозяйка,уход за реб.</t>
  </si>
  <si>
    <t>98.</t>
  </si>
  <si>
    <t>Николаев Афанасий Анатольевич</t>
  </si>
  <si>
    <t>лесное дело</t>
  </si>
  <si>
    <t>студент 2 курса</t>
  </si>
  <si>
    <t>99.</t>
  </si>
  <si>
    <t>Петрова Гульнара Васильевна</t>
  </si>
  <si>
    <t>100.</t>
  </si>
  <si>
    <t>Петрова Жанна Ивановна</t>
  </si>
  <si>
    <t>Педколледж №2</t>
  </si>
  <si>
    <t>дошкольное дело</t>
  </si>
  <si>
    <t>студентка 4 курса,уход за реб.</t>
  </si>
  <si>
    <t>101.</t>
  </si>
  <si>
    <t>Руфова Анастасия Андреевна</t>
  </si>
  <si>
    <t>102.</t>
  </si>
  <si>
    <t>Степанова Сайыына Архимедовна</t>
  </si>
  <si>
    <t>нач.проф.Сунт.ПТК</t>
  </si>
  <si>
    <t>слесарь</t>
  </si>
  <si>
    <t>учащийся ПТУ</t>
  </si>
  <si>
    <t>103.</t>
  </si>
  <si>
    <t>Степанова Туйара Сергеевна</t>
  </si>
  <si>
    <t>ср.спец.Як.кооп.техн.</t>
  </si>
  <si>
    <t>технолог</t>
  </si>
  <si>
    <t>104.</t>
  </si>
  <si>
    <t>Фокинова Сайыына Валериевна</t>
  </si>
  <si>
    <t>Вил.педколледж</t>
  </si>
  <si>
    <t>г.Вилюйск</t>
  </si>
  <si>
    <t>105.</t>
  </si>
  <si>
    <t>Васильев Сергей Игоревич</t>
  </si>
  <si>
    <t>Як.колледж связи</t>
  </si>
  <si>
    <t>студент 3 курса</t>
  </si>
  <si>
    <t>106.</t>
  </si>
  <si>
    <t>Герасимов Павел Александрович</t>
  </si>
  <si>
    <t>Нам.педколледж</t>
  </si>
  <si>
    <t>107.</t>
  </si>
  <si>
    <t>Ефимов Сергей Григорьевич</t>
  </si>
  <si>
    <t>СВФУ,АТФ</t>
  </si>
  <si>
    <t>лесное хозяйство</t>
  </si>
  <si>
    <t>108.</t>
  </si>
  <si>
    <t>Илларионова Айталина Владиславовна</t>
  </si>
  <si>
    <t>СВФУ,ГРФ</t>
  </si>
  <si>
    <t>109.</t>
  </si>
  <si>
    <t>Кириллин Аким Абрамович</t>
  </si>
  <si>
    <t>Хабаровский ВО</t>
  </si>
  <si>
    <t>110.</t>
  </si>
  <si>
    <t>Осипов Михаил Николаевич</t>
  </si>
  <si>
    <t>учит.начальн.кл.</t>
  </si>
  <si>
    <t>111.</t>
  </si>
  <si>
    <t>Петров Ростислав Федотович</t>
  </si>
  <si>
    <t>112.</t>
  </si>
  <si>
    <t>Степанов Айтал Анатольевич</t>
  </si>
  <si>
    <t>МВФУ,Мединститут</t>
  </si>
  <si>
    <t>стоматология</t>
  </si>
  <si>
    <t>113.</t>
  </si>
  <si>
    <t>Степанова Иванна Ивановна</t>
  </si>
  <si>
    <t>114.</t>
  </si>
  <si>
    <t>Татаканова Кюннэй Владимировна</t>
  </si>
  <si>
    <t>СВФУ,инст.матем.,инф.</t>
  </si>
  <si>
    <t>математика</t>
  </si>
  <si>
    <t>115.</t>
  </si>
  <si>
    <t>Яковлева Светлана Альбертовна</t>
  </si>
  <si>
    <t>агрономия</t>
  </si>
  <si>
    <t>116.</t>
  </si>
  <si>
    <t>Егорова Туйара Валентиновна</t>
  </si>
  <si>
    <t>Иванова Алиса Алексеевна</t>
  </si>
  <si>
    <t>студентка 2 курса</t>
  </si>
  <si>
    <t>Семенов Руслан Андреевич</t>
  </si>
  <si>
    <t>СВФУ,ИТФ</t>
  </si>
  <si>
    <t>строительное дело</t>
  </si>
  <si>
    <t>117.</t>
  </si>
  <si>
    <t>118.</t>
  </si>
  <si>
    <t>119.</t>
  </si>
  <si>
    <t>Яковлева Розалия Николаевна</t>
  </si>
  <si>
    <t>120.</t>
  </si>
  <si>
    <t>121.</t>
  </si>
  <si>
    <t>Егоров Николай Дмитриевич</t>
  </si>
  <si>
    <t>122.</t>
  </si>
  <si>
    <t>Исаева Елизавета Евгеньевна</t>
  </si>
  <si>
    <t>с.Октемцы</t>
  </si>
  <si>
    <t>филиал ЯГСХА</t>
  </si>
  <si>
    <t>123.</t>
  </si>
  <si>
    <t>Кириллина Евдокия Васильевна</t>
  </si>
  <si>
    <t>СВФУ,мединститут</t>
  </si>
  <si>
    <t>124.</t>
  </si>
  <si>
    <t>Михайлов Кюндюл Николаевич</t>
  </si>
  <si>
    <t>СВФУ,техинститут</t>
  </si>
  <si>
    <t>автодорожное дело</t>
  </si>
  <si>
    <t>125.</t>
  </si>
  <si>
    <t>Михайлова Юлия Юрьевна</t>
  </si>
  <si>
    <t>Як.инд.пед.колледж</t>
  </si>
  <si>
    <t>швейное дело</t>
  </si>
  <si>
    <t>126.</t>
  </si>
  <si>
    <t>Николаева Агафья Николаевна</t>
  </si>
  <si>
    <t>СВФУ,пединститут</t>
  </si>
  <si>
    <t>127.</t>
  </si>
  <si>
    <t xml:space="preserve">Петрова Варвара Викторовна </t>
  </si>
  <si>
    <t>128.</t>
  </si>
  <si>
    <t>Степанова Ольга Владимировна</t>
  </si>
  <si>
    <t>Як.СХК</t>
  </si>
  <si>
    <t>земельн.и имущ.отн.</t>
  </si>
  <si>
    <t>129.</t>
  </si>
  <si>
    <t>Илларионова Сайыына Николаевна</t>
  </si>
  <si>
    <t>130.</t>
  </si>
  <si>
    <t>Макаров Павел Иванович</t>
  </si>
  <si>
    <t>131.</t>
  </si>
  <si>
    <t>Николаев Дмитрий Дмитрьевич</t>
  </si>
  <si>
    <t>132.</t>
  </si>
  <si>
    <t>Попов Петр Александрович</t>
  </si>
  <si>
    <t>133.</t>
  </si>
  <si>
    <t>Потапов Илья Петрович</t>
  </si>
  <si>
    <t>134.</t>
  </si>
  <si>
    <t>Семенова Наталья Юрьевна</t>
  </si>
  <si>
    <t>135.</t>
  </si>
  <si>
    <t>Степанова Варвара Ивановна</t>
  </si>
  <si>
    <t>студент 1 курса</t>
  </si>
  <si>
    <t>студентка 1 курса</t>
  </si>
  <si>
    <t>СВФУ,ИФКиС</t>
  </si>
  <si>
    <t>Як.педколледж</t>
  </si>
  <si>
    <t>начальные классы</t>
  </si>
  <si>
    <t>водидътель</t>
  </si>
  <si>
    <t>Тойб.д/д,воспитатель</t>
  </si>
  <si>
    <t>прикладная информ.</t>
  </si>
  <si>
    <t>учитель англ.яз.Борд.СОШ</t>
  </si>
  <si>
    <t>Афанасьев Дьулустан Борисович</t>
  </si>
  <si>
    <t>Наименование полученной специальности</t>
  </si>
  <si>
    <t>Количество выпускников</t>
  </si>
  <si>
    <t>Трудоустройство</t>
  </si>
  <si>
    <t>Занятость</t>
  </si>
  <si>
    <t>Промышленность</t>
  </si>
  <si>
    <t xml:space="preserve">Сельское хозяйство </t>
  </si>
  <si>
    <t>Строительство</t>
  </si>
  <si>
    <t>Транспорт</t>
  </si>
  <si>
    <t>Культура</t>
  </si>
  <si>
    <t>Образование</t>
  </si>
  <si>
    <t>ЖКХиЭ</t>
  </si>
  <si>
    <t>здравоохранение</t>
  </si>
  <si>
    <t>связь</t>
  </si>
  <si>
    <t>гос.служащие и управление</t>
  </si>
  <si>
    <t>торговля</t>
  </si>
  <si>
    <t>информационные технологии</t>
  </si>
  <si>
    <t>экономика</t>
  </si>
  <si>
    <t>журналистика, перводчик</t>
  </si>
  <si>
    <t>юридическое</t>
  </si>
  <si>
    <t>авиация</t>
  </si>
  <si>
    <t>другие</t>
  </si>
  <si>
    <t>умерли</t>
  </si>
  <si>
    <t>всего по отраслям</t>
  </si>
  <si>
    <t>ИТОГО</t>
  </si>
  <si>
    <t xml:space="preserve">количество трудоустроенных </t>
  </si>
  <si>
    <t>% трудоустроенных выпускников</t>
  </si>
  <si>
    <t>из них</t>
  </si>
  <si>
    <t>Трудоустроено  по специальности</t>
  </si>
  <si>
    <t>% трудоустроенных  по специальности</t>
  </si>
  <si>
    <t>Трудоустроено не по специальности</t>
  </si>
  <si>
    <t>% трудоустроенных  не по специальности</t>
  </si>
  <si>
    <t>Юриспруденция</t>
  </si>
  <si>
    <t>экономика и финансы</t>
  </si>
  <si>
    <t>сельскозхозяйство</t>
  </si>
  <si>
    <t>сторительство</t>
  </si>
  <si>
    <t>электро</t>
  </si>
  <si>
    <t>ювелирные</t>
  </si>
  <si>
    <t>промышленное</t>
  </si>
  <si>
    <t>журналистика, переводчик</t>
  </si>
  <si>
    <t>рабочий</t>
  </si>
  <si>
    <t>авиа</t>
  </si>
  <si>
    <t>среднее образование</t>
  </si>
  <si>
    <t>лесничество</t>
  </si>
  <si>
    <t>гидролог</t>
  </si>
  <si>
    <t>земляустройство</t>
  </si>
  <si>
    <t>речное</t>
  </si>
  <si>
    <t>обслуживающ</t>
  </si>
  <si>
    <t>инженер</t>
  </si>
  <si>
    <t>механик</t>
  </si>
  <si>
    <t>радиосвязь</t>
  </si>
  <si>
    <t>ИТОГО:</t>
  </si>
  <si>
    <t>Анализ трудоустройства выпускников МБОУ "Шеинская СОШ-И им.М.Н.Анисимова" 2005г.</t>
  </si>
  <si>
    <t>Анализ трудоустройства выпускников МБОУ "Шеинская СОШ-И им.М.Н.Анисимова" 2006г.</t>
  </si>
  <si>
    <t>Анализ трудоустройства выпускников МБОУ "Шеинская СОШ-И им.М.Н.Анисимова" 2007г.</t>
  </si>
  <si>
    <t>Корнилова Эмилия Алексеевна</t>
  </si>
  <si>
    <t>Анализ трудоустройства выпускников МБОУ "Шеинская СОШ-И им.М.Н.Анисимова" 2008г.</t>
  </si>
  <si>
    <t>Анализ трудоустройства выпускников МБОУ "Шеинская СОШ-И им.М.Н.Анисимова" 2009г.</t>
  </si>
  <si>
    <t>Анализ трудоустройства выпускников МБОУ "Шеинская СОШ-И им.М.Н.Анисимова" 2010г.</t>
  </si>
  <si>
    <t>студент</t>
  </si>
  <si>
    <t>Анализ трудоустройства выпускников МБОУ "Шеинская СОШ-И им.М.Н.Анисимова" 2011г.</t>
  </si>
  <si>
    <t>Анализ трудоустройства выпускников МБОУ "Шеинская СОШ-И им.М.Н.Анисимова" 2012г.</t>
  </si>
  <si>
    <t>сслужба в рядах РА</t>
  </si>
  <si>
    <t>Анализ трудоустройства выпускников МБОУ "Шеинская СОШ-И им.М.Н.Анисимова" 2013г.</t>
  </si>
  <si>
    <t>лчебное дело</t>
  </si>
  <si>
    <t>Всего:</t>
  </si>
  <si>
    <t>2010г.</t>
  </si>
  <si>
    <t>2011г.</t>
  </si>
  <si>
    <t>2012г.</t>
  </si>
  <si>
    <t>2013г.</t>
  </si>
  <si>
    <t>2014г.</t>
  </si>
  <si>
    <t>Анализ трудоустройства выпускников МБОУ "Шеинская СОШ-И им.М.Н.Анисимова" за 2014г.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</si>
</sst>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 wrapText="1"/>
    </xf>
    <xf numFmtId="14" fontId="0" fillId="0" borderId="1" xfId="0" applyNumberFormat="1" applyBorder="1" applyAlignment="1">
      <alignment vertical="top" wrapText="1"/>
    </xf>
    <xf numFmtId="0" fontId="0" fillId="2" borderId="1" xfId="0" applyFill="1" applyBorder="1"/>
    <xf numFmtId="14" fontId="0" fillId="2" borderId="1" xfId="0" applyNumberFormat="1" applyFill="1" applyBorder="1"/>
    <xf numFmtId="0" fontId="0" fillId="2" borderId="0" xfId="0" applyFill="1"/>
    <xf numFmtId="0" fontId="0" fillId="0" borderId="1" xfId="0" applyFill="1" applyBorder="1"/>
    <xf numFmtId="14" fontId="0" fillId="0" borderId="1" xfId="0" applyNumberFormat="1" applyFill="1" applyBorder="1"/>
    <xf numFmtId="0" fontId="0" fillId="0" borderId="0" xfId="0" applyFill="1"/>
    <xf numFmtId="0" fontId="0" fillId="0" borderId="2" xfId="0" applyBorder="1"/>
    <xf numFmtId="0" fontId="0" fillId="0" borderId="3" xfId="0" applyFont="1" applyBorder="1"/>
    <xf numFmtId="14" fontId="0" fillId="0" borderId="3" xfId="0" applyNumberFormat="1" applyFont="1" applyBorder="1"/>
    <xf numFmtId="0" fontId="0" fillId="0" borderId="4" xfId="0" applyFont="1" applyBorder="1"/>
    <xf numFmtId="14" fontId="0" fillId="0" borderId="2" xfId="0" applyNumberFormat="1" applyBorder="1"/>
    <xf numFmtId="0" fontId="0" fillId="0" borderId="3" xfId="0" applyBorder="1"/>
    <xf numFmtId="14" fontId="0" fillId="0" borderId="3" xfId="0" applyNumberFormat="1" applyBorder="1"/>
    <xf numFmtId="0" fontId="0" fillId="0" borderId="4" xfId="0" applyBorder="1"/>
    <xf numFmtId="0" fontId="0" fillId="2" borderId="2" xfId="0" applyFill="1" applyBorder="1" applyAlignment="1">
      <alignment vertical="top"/>
    </xf>
    <xf numFmtId="14" fontId="0" fillId="2" borderId="2" xfId="0" applyNumberFormat="1" applyFill="1" applyBorder="1" applyAlignment="1">
      <alignment vertical="top"/>
    </xf>
    <xf numFmtId="0" fontId="0" fillId="2" borderId="2" xfId="0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14" fontId="0" fillId="0" borderId="3" xfId="0" applyNumberFormat="1" applyBorder="1" applyAlignment="1">
      <alignment vertical="top" wrapText="1"/>
    </xf>
    <xf numFmtId="0" fontId="0" fillId="0" borderId="5" xfId="0" applyBorder="1"/>
    <xf numFmtId="0" fontId="0" fillId="0" borderId="0" xfId="0" applyAlignment="1">
      <alignment vertical="top"/>
    </xf>
    <xf numFmtId="16" fontId="0" fillId="0" borderId="1" xfId="0" applyNumberFormat="1" applyBorder="1"/>
    <xf numFmtId="0" fontId="0" fillId="0" borderId="6" xfId="0" applyBorder="1"/>
    <xf numFmtId="14" fontId="0" fillId="0" borderId="6" xfId="0" applyNumberFormat="1" applyBorder="1"/>
    <xf numFmtId="0" fontId="0" fillId="0" borderId="7" xfId="0" applyBorder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 vertical="center" textRotation="90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0" fontId="0" fillId="0" borderId="0" xfId="0" applyNumberFormat="1" applyFill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textRotation="90" wrapText="1"/>
    </xf>
    <xf numFmtId="0" fontId="4" fillId="0" borderId="2" xfId="0" applyFont="1" applyFill="1" applyBorder="1" applyAlignment="1">
      <alignment horizontal="center" vertical="center" textRotation="90" wrapText="1"/>
    </xf>
    <xf numFmtId="0" fontId="4" fillId="0" borderId="16" xfId="0" applyFont="1" applyFill="1" applyBorder="1" applyAlignment="1">
      <alignment horizontal="center" vertical="center" textRotation="90" wrapText="1"/>
    </xf>
    <xf numFmtId="0" fontId="3" fillId="0" borderId="16" xfId="0" applyFont="1" applyFill="1" applyBorder="1" applyAlignment="1">
      <alignment horizontal="center" vertical="center" textRotation="90" wrapText="1"/>
    </xf>
    <xf numFmtId="0" fontId="3" fillId="0" borderId="2" xfId="0" applyFont="1" applyFill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9" fontId="2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wrapText="1"/>
    </xf>
    <xf numFmtId="0" fontId="2" fillId="0" borderId="1" xfId="0" applyFont="1" applyFill="1" applyBorder="1" applyAlignment="1">
      <alignment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textRotation="90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textRotation="90" wrapText="1"/>
    </xf>
    <xf numFmtId="0" fontId="2" fillId="0" borderId="8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wrapText="1"/>
    </xf>
    <xf numFmtId="0" fontId="3" fillId="0" borderId="8" xfId="0" applyFont="1" applyFill="1" applyBorder="1" applyAlignment="1">
      <alignment horizontal="center" vertical="center" textRotation="90" wrapText="1"/>
    </xf>
    <xf numFmtId="0" fontId="3" fillId="0" borderId="13" xfId="0" applyFont="1" applyFill="1" applyBorder="1" applyAlignment="1">
      <alignment horizontal="center" vertical="center" textRotation="90" wrapText="1"/>
    </xf>
    <xf numFmtId="0" fontId="0" fillId="0" borderId="16" xfId="0" applyFont="1" applyFill="1" applyBorder="1" applyAlignment="1">
      <alignment horizontal="center" vertical="center" textRotation="90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textRotation="90" wrapText="1"/>
    </xf>
    <xf numFmtId="0" fontId="3" fillId="0" borderId="2" xfId="0" applyFont="1" applyFill="1" applyBorder="1" applyAlignment="1">
      <alignment horizontal="center" vertical="center" textRotation="90" wrapText="1"/>
    </xf>
    <xf numFmtId="0" fontId="2" fillId="0" borderId="1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textRotation="90" wrapText="1"/>
    </xf>
    <xf numFmtId="0" fontId="2" fillId="0" borderId="12" xfId="0" applyFont="1" applyFill="1" applyBorder="1" applyAlignment="1">
      <alignment horizontal="center" vertical="center" textRotation="90" wrapText="1"/>
    </xf>
    <xf numFmtId="0" fontId="2" fillId="0" borderId="2" xfId="0" applyFont="1" applyFill="1" applyBorder="1" applyAlignment="1">
      <alignment horizontal="center" vertical="center" textRotation="90" wrapText="1"/>
    </xf>
    <xf numFmtId="0" fontId="2" fillId="0" borderId="14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textRotation="90" wrapText="1"/>
    </xf>
    <xf numFmtId="0" fontId="4" fillId="0" borderId="2" xfId="0" applyFont="1" applyFill="1" applyBorder="1" applyAlignment="1">
      <alignment horizontal="center" vertical="center" textRotation="90" wrapText="1"/>
    </xf>
    <xf numFmtId="10" fontId="4" fillId="0" borderId="8" xfId="0" applyNumberFormat="1" applyFont="1" applyFill="1" applyBorder="1" applyAlignment="1">
      <alignment horizontal="center" vertical="center" textRotation="90" wrapText="1"/>
    </xf>
    <xf numFmtId="10" fontId="4" fillId="0" borderId="2" xfId="0" applyNumberFormat="1" applyFont="1" applyFill="1" applyBorder="1" applyAlignment="1">
      <alignment horizontal="center" vertical="center" textRotation="90" wrapText="1"/>
    </xf>
    <xf numFmtId="0" fontId="5" fillId="0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K157"/>
  <sheetViews>
    <sheetView topLeftCell="A124" workbookViewId="0">
      <selection activeCell="F133" sqref="F133"/>
    </sheetView>
  </sheetViews>
  <sheetFormatPr defaultRowHeight="15"/>
  <cols>
    <col min="1" max="1" width="5.140625" customWidth="1"/>
    <col min="2" max="2" width="35.85546875" customWidth="1"/>
    <col min="3" max="3" width="10.140625" customWidth="1"/>
    <col min="5" max="5" width="22" customWidth="1"/>
    <col min="6" max="6" width="21.85546875" customWidth="1"/>
    <col min="7" max="7" width="26.42578125" customWidth="1"/>
    <col min="8" max="8" width="20.140625" customWidth="1"/>
  </cols>
  <sheetData>
    <row r="3" spans="1:11" ht="45">
      <c r="A3" s="1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1" t="s">
        <v>7</v>
      </c>
      <c r="I3" s="1"/>
      <c r="J3" s="1"/>
      <c r="K3" s="1"/>
    </row>
    <row r="4" spans="1:11">
      <c r="A4" s="1" t="s">
        <v>8</v>
      </c>
      <c r="B4" s="1" t="s">
        <v>9</v>
      </c>
      <c r="C4" s="3">
        <v>32057</v>
      </c>
      <c r="D4" s="1">
        <v>2005</v>
      </c>
      <c r="E4" s="1" t="s">
        <v>10</v>
      </c>
      <c r="F4" s="1"/>
      <c r="G4" s="1" t="s">
        <v>11</v>
      </c>
      <c r="H4" s="1" t="s">
        <v>12</v>
      </c>
      <c r="I4" s="1"/>
      <c r="J4" s="1"/>
      <c r="K4" s="1"/>
    </row>
    <row r="5" spans="1:11">
      <c r="A5" s="1" t="s">
        <v>13</v>
      </c>
      <c r="B5" s="1" t="s">
        <v>14</v>
      </c>
      <c r="C5" s="3">
        <v>32066</v>
      </c>
      <c r="D5" s="1">
        <v>2005</v>
      </c>
      <c r="E5" s="1" t="s">
        <v>10</v>
      </c>
      <c r="F5" s="1"/>
      <c r="G5" s="1" t="s">
        <v>15</v>
      </c>
      <c r="H5" s="1" t="s">
        <v>16</v>
      </c>
      <c r="I5" s="1"/>
      <c r="J5" s="1"/>
      <c r="K5" s="1"/>
    </row>
    <row r="6" spans="1:11" ht="30">
      <c r="A6" s="4" t="s">
        <v>17</v>
      </c>
      <c r="B6" s="4" t="s">
        <v>80</v>
      </c>
      <c r="C6" s="5">
        <v>32099</v>
      </c>
      <c r="D6" s="4">
        <v>2005</v>
      </c>
      <c r="E6" s="4" t="s">
        <v>10</v>
      </c>
      <c r="F6" s="4"/>
      <c r="G6" s="6" t="s">
        <v>18</v>
      </c>
      <c r="H6" s="4" t="s">
        <v>16</v>
      </c>
      <c r="I6" s="1"/>
      <c r="J6" s="1"/>
      <c r="K6" s="1"/>
    </row>
    <row r="7" spans="1:11">
      <c r="A7" s="1" t="s">
        <v>19</v>
      </c>
      <c r="B7" s="1" t="s">
        <v>20</v>
      </c>
      <c r="C7" s="3">
        <v>32046</v>
      </c>
      <c r="D7" s="1">
        <v>2005</v>
      </c>
      <c r="E7" s="1" t="s">
        <v>74</v>
      </c>
      <c r="F7" s="1" t="s">
        <v>21</v>
      </c>
      <c r="G7" s="1" t="s">
        <v>22</v>
      </c>
      <c r="H7" s="1" t="s">
        <v>16</v>
      </c>
      <c r="I7" s="1"/>
      <c r="J7" s="1"/>
      <c r="K7" s="1"/>
    </row>
    <row r="8" spans="1:11">
      <c r="A8" s="4" t="s">
        <v>23</v>
      </c>
      <c r="B8" s="4" t="s">
        <v>24</v>
      </c>
      <c r="C8" s="5">
        <v>31864</v>
      </c>
      <c r="D8" s="4">
        <v>2005</v>
      </c>
      <c r="E8" s="4" t="s">
        <v>72</v>
      </c>
      <c r="F8" s="4" t="s">
        <v>30</v>
      </c>
      <c r="G8" s="6" t="s">
        <v>25</v>
      </c>
      <c r="H8" s="4" t="s">
        <v>26</v>
      </c>
      <c r="I8" s="4"/>
      <c r="J8" s="4"/>
      <c r="K8" s="4"/>
    </row>
    <row r="9" spans="1:11" ht="30">
      <c r="A9" s="4" t="s">
        <v>27</v>
      </c>
      <c r="B9" s="4" t="s">
        <v>28</v>
      </c>
      <c r="C9" s="5">
        <v>32180</v>
      </c>
      <c r="D9" s="4">
        <v>2005</v>
      </c>
      <c r="E9" s="6" t="s">
        <v>79</v>
      </c>
      <c r="F9" s="4" t="s">
        <v>29</v>
      </c>
      <c r="G9" s="6" t="s">
        <v>31</v>
      </c>
      <c r="H9" s="4" t="s">
        <v>32</v>
      </c>
      <c r="I9" s="4"/>
      <c r="J9" s="4"/>
      <c r="K9" s="4"/>
    </row>
    <row r="10" spans="1:11">
      <c r="A10" s="1" t="s">
        <v>33</v>
      </c>
      <c r="B10" s="1" t="s">
        <v>34</v>
      </c>
      <c r="C10" s="3">
        <v>32055</v>
      </c>
      <c r="D10" s="1">
        <v>2005</v>
      </c>
      <c r="E10" s="1" t="s">
        <v>78</v>
      </c>
      <c r="F10" s="1" t="s">
        <v>21</v>
      </c>
      <c r="G10" s="1" t="s">
        <v>35</v>
      </c>
      <c r="H10" s="1" t="s">
        <v>36</v>
      </c>
      <c r="I10" s="1"/>
      <c r="J10" s="1"/>
      <c r="K10" s="1"/>
    </row>
    <row r="11" spans="1:11">
      <c r="A11" s="1" t="s">
        <v>37</v>
      </c>
      <c r="B11" s="1" t="s">
        <v>38</v>
      </c>
      <c r="C11" s="3">
        <v>32055</v>
      </c>
      <c r="D11" s="1">
        <v>2005</v>
      </c>
      <c r="E11" s="1" t="s">
        <v>77</v>
      </c>
      <c r="F11" s="1" t="s">
        <v>39</v>
      </c>
      <c r="G11" s="1" t="s">
        <v>40</v>
      </c>
      <c r="H11" s="1" t="s">
        <v>41</v>
      </c>
      <c r="I11" s="1"/>
      <c r="J11" s="1"/>
      <c r="K11" s="1"/>
    </row>
    <row r="12" spans="1:11" ht="61.5" customHeight="1">
      <c r="A12" s="4" t="s">
        <v>42</v>
      </c>
      <c r="B12" s="4" t="s">
        <v>43</v>
      </c>
      <c r="C12" s="5">
        <v>32260</v>
      </c>
      <c r="D12" s="4">
        <v>2005</v>
      </c>
      <c r="E12" s="4" t="s">
        <v>76</v>
      </c>
      <c r="F12" s="4" t="s">
        <v>44</v>
      </c>
      <c r="G12" s="6" t="s">
        <v>46</v>
      </c>
      <c r="H12" s="6" t="s">
        <v>45</v>
      </c>
      <c r="I12" s="4"/>
      <c r="J12" s="4"/>
      <c r="K12" s="4"/>
    </row>
    <row r="13" spans="1:11">
      <c r="A13" s="1" t="s">
        <v>47</v>
      </c>
      <c r="B13" s="1" t="s">
        <v>48</v>
      </c>
      <c r="C13" s="3">
        <v>32140</v>
      </c>
      <c r="D13" s="1">
        <v>2005</v>
      </c>
      <c r="E13" s="1" t="s">
        <v>73</v>
      </c>
      <c r="F13" s="1" t="s">
        <v>49</v>
      </c>
      <c r="G13" s="1" t="s">
        <v>11</v>
      </c>
      <c r="H13" s="1" t="s">
        <v>12</v>
      </c>
      <c r="I13" s="1"/>
      <c r="J13" s="1"/>
      <c r="K13" s="1"/>
    </row>
    <row r="14" spans="1:11">
      <c r="A14" s="1" t="s">
        <v>50</v>
      </c>
      <c r="B14" s="1" t="s">
        <v>51</v>
      </c>
      <c r="C14" s="3">
        <v>31824</v>
      </c>
      <c r="D14" s="1">
        <v>2005</v>
      </c>
      <c r="E14" s="1" t="s">
        <v>75</v>
      </c>
      <c r="F14" s="1" t="s">
        <v>52</v>
      </c>
      <c r="G14" s="1" t="s">
        <v>53</v>
      </c>
      <c r="H14" s="1" t="s">
        <v>54</v>
      </c>
      <c r="I14" s="1"/>
      <c r="J14" s="1"/>
      <c r="K14" s="1"/>
    </row>
    <row r="15" spans="1:11" ht="30">
      <c r="A15" s="4" t="s">
        <v>55</v>
      </c>
      <c r="B15" s="4" t="s">
        <v>56</v>
      </c>
      <c r="C15" s="5">
        <v>32200</v>
      </c>
      <c r="D15" s="4">
        <v>2005</v>
      </c>
      <c r="E15" s="4" t="s">
        <v>74</v>
      </c>
      <c r="F15" s="4" t="s">
        <v>21</v>
      </c>
      <c r="G15" s="6" t="s">
        <v>57</v>
      </c>
      <c r="H15" s="4" t="s">
        <v>36</v>
      </c>
      <c r="I15" s="4"/>
      <c r="J15" s="4"/>
      <c r="K15" s="4"/>
    </row>
    <row r="16" spans="1:11">
      <c r="A16" s="1" t="s">
        <v>58</v>
      </c>
      <c r="B16" s="1" t="s">
        <v>59</v>
      </c>
      <c r="C16" s="3">
        <v>31799</v>
      </c>
      <c r="D16" s="1">
        <v>2005</v>
      </c>
      <c r="E16" s="1" t="s">
        <v>10</v>
      </c>
      <c r="F16" s="1"/>
      <c r="G16" s="1" t="s">
        <v>11</v>
      </c>
      <c r="H16" s="1" t="s">
        <v>12</v>
      </c>
      <c r="I16" s="1"/>
      <c r="J16" s="1"/>
      <c r="K16" s="1"/>
    </row>
    <row r="17" spans="1:11">
      <c r="A17" s="1" t="s">
        <v>60</v>
      </c>
      <c r="B17" s="1" t="s">
        <v>61</v>
      </c>
      <c r="C17" s="3">
        <v>31816</v>
      </c>
      <c r="D17" s="1">
        <v>2005</v>
      </c>
      <c r="E17" s="1" t="s">
        <v>73</v>
      </c>
      <c r="F17" s="1" t="s">
        <v>49</v>
      </c>
      <c r="G17" s="1" t="s">
        <v>62</v>
      </c>
      <c r="H17" s="1" t="s">
        <v>63</v>
      </c>
      <c r="I17" s="1"/>
      <c r="J17" s="1"/>
      <c r="K17" s="1"/>
    </row>
    <row r="18" spans="1:11">
      <c r="A18" s="1" t="s">
        <v>64</v>
      </c>
      <c r="B18" s="1" t="s">
        <v>65</v>
      </c>
      <c r="C18" s="3">
        <v>32145</v>
      </c>
      <c r="D18" s="1">
        <v>2005</v>
      </c>
      <c r="E18" s="1" t="s">
        <v>72</v>
      </c>
      <c r="F18" s="1" t="s">
        <v>66</v>
      </c>
      <c r="G18" s="1" t="s">
        <v>67</v>
      </c>
      <c r="H18" s="1" t="s">
        <v>68</v>
      </c>
      <c r="I18" s="1"/>
      <c r="J18" s="1"/>
      <c r="K18" s="1"/>
    </row>
    <row r="19" spans="1:11" s="21" customFormat="1" ht="30.75" thickBot="1">
      <c r="A19" s="25" t="s">
        <v>69</v>
      </c>
      <c r="B19" s="25" t="s">
        <v>70</v>
      </c>
      <c r="C19" s="26">
        <v>31991</v>
      </c>
      <c r="D19" s="25">
        <v>2005</v>
      </c>
      <c r="E19" s="25" t="s">
        <v>71</v>
      </c>
      <c r="F19" s="25" t="s">
        <v>81</v>
      </c>
      <c r="G19" s="25" t="s">
        <v>82</v>
      </c>
      <c r="H19" s="25" t="s">
        <v>41</v>
      </c>
      <c r="I19" s="25"/>
      <c r="J19" s="25"/>
      <c r="K19" s="25"/>
    </row>
    <row r="20" spans="1:11" s="10" customFormat="1" ht="45">
      <c r="A20" s="22" t="s">
        <v>83</v>
      </c>
      <c r="B20" s="22" t="s">
        <v>84</v>
      </c>
      <c r="C20" s="23">
        <v>32580</v>
      </c>
      <c r="D20" s="22">
        <v>2006</v>
      </c>
      <c r="E20" s="22" t="s">
        <v>85</v>
      </c>
      <c r="F20" s="22" t="s">
        <v>86</v>
      </c>
      <c r="G20" s="24" t="s">
        <v>87</v>
      </c>
      <c r="H20" s="22"/>
      <c r="I20" s="22"/>
      <c r="J20" s="22"/>
      <c r="K20" s="22"/>
    </row>
    <row r="21" spans="1:11">
      <c r="A21" s="1" t="s">
        <v>88</v>
      </c>
      <c r="B21" s="1" t="s">
        <v>89</v>
      </c>
      <c r="C21" s="3">
        <v>32412</v>
      </c>
      <c r="D21" s="1">
        <v>2006</v>
      </c>
      <c r="E21" s="1" t="s">
        <v>73</v>
      </c>
      <c r="F21" s="1" t="s">
        <v>90</v>
      </c>
      <c r="G21" s="1" t="s">
        <v>53</v>
      </c>
      <c r="H21" s="1" t="s">
        <v>16</v>
      </c>
      <c r="I21" s="1"/>
      <c r="J21" s="1"/>
      <c r="K21" s="1"/>
    </row>
    <row r="22" spans="1:11" s="10" customFormat="1">
      <c r="A22" s="8" t="s">
        <v>91</v>
      </c>
      <c r="B22" s="8" t="s">
        <v>92</v>
      </c>
      <c r="C22" s="9">
        <v>32548</v>
      </c>
      <c r="D22" s="8">
        <v>2006</v>
      </c>
      <c r="E22" s="8" t="s">
        <v>72</v>
      </c>
      <c r="F22" s="8" t="s">
        <v>93</v>
      </c>
      <c r="G22" s="8"/>
      <c r="H22" s="8" t="s">
        <v>16</v>
      </c>
      <c r="I22" s="8"/>
      <c r="J22" s="8"/>
      <c r="K22" s="8"/>
    </row>
    <row r="23" spans="1:11">
      <c r="A23" s="1" t="s">
        <v>94</v>
      </c>
      <c r="B23" s="1" t="s">
        <v>95</v>
      </c>
      <c r="C23" s="3">
        <v>32418</v>
      </c>
      <c r="D23" s="1">
        <v>2006</v>
      </c>
      <c r="E23" s="1" t="s">
        <v>72</v>
      </c>
      <c r="F23" s="1" t="s">
        <v>86</v>
      </c>
      <c r="G23" s="1" t="s">
        <v>96</v>
      </c>
      <c r="H23" s="1" t="s">
        <v>12</v>
      </c>
      <c r="I23" s="1"/>
      <c r="J23" s="1"/>
      <c r="K23" s="1"/>
    </row>
    <row r="24" spans="1:11">
      <c r="A24" s="1" t="s">
        <v>97</v>
      </c>
      <c r="B24" s="1" t="s">
        <v>98</v>
      </c>
      <c r="C24" s="3">
        <v>32542</v>
      </c>
      <c r="D24" s="1">
        <v>2006</v>
      </c>
      <c r="E24" s="1" t="s">
        <v>99</v>
      </c>
      <c r="F24" s="1" t="s">
        <v>100</v>
      </c>
      <c r="G24" s="1" t="s">
        <v>101</v>
      </c>
      <c r="H24" s="1" t="s">
        <v>16</v>
      </c>
      <c r="I24" s="1"/>
      <c r="J24" s="1"/>
      <c r="K24" s="1"/>
    </row>
    <row r="25" spans="1:11">
      <c r="A25" s="8" t="s">
        <v>102</v>
      </c>
      <c r="B25" s="8" t="s">
        <v>554</v>
      </c>
      <c r="C25" s="9">
        <v>32297</v>
      </c>
      <c r="D25" s="8">
        <v>2006</v>
      </c>
      <c r="E25" s="8" t="s">
        <v>110</v>
      </c>
      <c r="F25" s="8" t="s">
        <v>103</v>
      </c>
      <c r="G25" s="8" t="s">
        <v>40</v>
      </c>
      <c r="H25" s="8" t="s">
        <v>16</v>
      </c>
      <c r="I25" s="1"/>
      <c r="J25" s="1"/>
      <c r="K25" s="1"/>
    </row>
    <row r="26" spans="1:11">
      <c r="A26" s="1" t="s">
        <v>104</v>
      </c>
      <c r="B26" s="1" t="s">
        <v>105</v>
      </c>
      <c r="C26" s="3">
        <v>32214</v>
      </c>
      <c r="D26" s="1">
        <v>2006</v>
      </c>
      <c r="E26" s="1" t="s">
        <v>111</v>
      </c>
      <c r="F26" s="1" t="s">
        <v>106</v>
      </c>
      <c r="G26" s="1" t="s">
        <v>107</v>
      </c>
      <c r="H26" s="1" t="s">
        <v>36</v>
      </c>
      <c r="I26" s="1"/>
      <c r="J26" s="1"/>
      <c r="K26" s="1"/>
    </row>
    <row r="27" spans="1:11">
      <c r="A27" s="1" t="s">
        <v>108</v>
      </c>
      <c r="B27" s="1" t="s">
        <v>109</v>
      </c>
      <c r="C27" s="3">
        <v>32281</v>
      </c>
      <c r="D27" s="1">
        <v>2006</v>
      </c>
      <c r="E27" s="1" t="s">
        <v>99</v>
      </c>
      <c r="F27" s="1" t="s">
        <v>86</v>
      </c>
      <c r="G27" s="1" t="s">
        <v>112</v>
      </c>
      <c r="H27" s="1" t="s">
        <v>113</v>
      </c>
      <c r="I27" s="1"/>
      <c r="J27" s="1"/>
      <c r="K27" s="1"/>
    </row>
    <row r="28" spans="1:11">
      <c r="A28" s="1" t="s">
        <v>114</v>
      </c>
      <c r="B28" s="1" t="s">
        <v>115</v>
      </c>
      <c r="C28" s="3">
        <v>32427</v>
      </c>
      <c r="D28" s="1">
        <v>2006</v>
      </c>
      <c r="E28" s="1" t="s">
        <v>116</v>
      </c>
      <c r="F28" s="1" t="s">
        <v>117</v>
      </c>
      <c r="G28" s="1" t="s">
        <v>118</v>
      </c>
      <c r="H28" s="1" t="s">
        <v>16</v>
      </c>
      <c r="I28" s="1"/>
      <c r="J28" s="1"/>
      <c r="K28" s="1"/>
    </row>
    <row r="29" spans="1:11">
      <c r="A29" s="1" t="s">
        <v>119</v>
      </c>
      <c r="B29" s="1" t="s">
        <v>120</v>
      </c>
      <c r="C29" s="3">
        <v>32292</v>
      </c>
      <c r="D29" s="1">
        <v>2006</v>
      </c>
      <c r="E29" s="1" t="s">
        <v>121</v>
      </c>
      <c r="F29" s="1" t="s">
        <v>122</v>
      </c>
      <c r="G29" s="1" t="s">
        <v>123</v>
      </c>
      <c r="H29" s="1" t="s">
        <v>16</v>
      </c>
      <c r="I29" s="1"/>
      <c r="J29" s="1"/>
      <c r="K29" s="1"/>
    </row>
    <row r="30" spans="1:11">
      <c r="A30" s="1" t="s">
        <v>124</v>
      </c>
      <c r="B30" s="1" t="s">
        <v>125</v>
      </c>
      <c r="C30" s="3">
        <v>32478</v>
      </c>
      <c r="D30" s="1">
        <v>2006</v>
      </c>
      <c r="E30" s="1"/>
      <c r="F30" s="1"/>
      <c r="G30" s="1"/>
      <c r="H30" s="1" t="s">
        <v>16</v>
      </c>
      <c r="I30" s="1"/>
      <c r="J30" s="1"/>
      <c r="K30" s="1"/>
    </row>
    <row r="31" spans="1:11" s="13" customFormat="1">
      <c r="A31" s="11" t="s">
        <v>126</v>
      </c>
      <c r="B31" s="11" t="s">
        <v>127</v>
      </c>
      <c r="C31" s="12">
        <v>32205</v>
      </c>
      <c r="D31" s="11">
        <v>2006</v>
      </c>
      <c r="E31" s="11" t="s">
        <v>10</v>
      </c>
      <c r="F31" s="11"/>
      <c r="G31" s="11" t="s">
        <v>11</v>
      </c>
      <c r="H31" s="11" t="s">
        <v>12</v>
      </c>
      <c r="I31" s="11"/>
      <c r="J31" s="11"/>
      <c r="K31" s="11"/>
    </row>
    <row r="32" spans="1:11">
      <c r="A32" s="1" t="s">
        <v>128</v>
      </c>
      <c r="B32" s="1" t="s">
        <v>129</v>
      </c>
      <c r="C32" s="3">
        <v>32231</v>
      </c>
      <c r="D32" s="1">
        <v>2006</v>
      </c>
      <c r="E32" s="1" t="s">
        <v>111</v>
      </c>
      <c r="F32" s="1" t="s">
        <v>130</v>
      </c>
      <c r="G32" s="1" t="s">
        <v>40</v>
      </c>
      <c r="H32" s="1" t="s">
        <v>131</v>
      </c>
      <c r="I32" s="1"/>
      <c r="J32" s="1"/>
      <c r="K32" s="1"/>
    </row>
    <row r="33" spans="1:11" s="21" customFormat="1" ht="15.75" thickBot="1">
      <c r="A33" s="19" t="s">
        <v>132</v>
      </c>
      <c r="B33" s="19" t="s">
        <v>133</v>
      </c>
      <c r="C33" s="20">
        <v>32439</v>
      </c>
      <c r="D33" s="19">
        <v>2006</v>
      </c>
      <c r="E33" s="19"/>
      <c r="F33" s="19"/>
      <c r="G33" s="19" t="s">
        <v>134</v>
      </c>
      <c r="H33" s="19"/>
      <c r="I33" s="19"/>
      <c r="J33" s="19"/>
      <c r="K33" s="19"/>
    </row>
    <row r="34" spans="1:11">
      <c r="A34" s="14" t="s">
        <v>135</v>
      </c>
      <c r="B34" s="14" t="s">
        <v>136</v>
      </c>
      <c r="C34" s="18">
        <v>32898</v>
      </c>
      <c r="D34" s="14">
        <v>2007</v>
      </c>
      <c r="E34" s="14" t="s">
        <v>137</v>
      </c>
      <c r="F34" s="14" t="s">
        <v>52</v>
      </c>
      <c r="G34" s="14" t="s">
        <v>138</v>
      </c>
      <c r="H34" s="14" t="s">
        <v>36</v>
      </c>
      <c r="I34" s="14"/>
      <c r="J34" s="14"/>
      <c r="K34" s="14"/>
    </row>
    <row r="35" spans="1:11">
      <c r="A35" s="1" t="s">
        <v>139</v>
      </c>
      <c r="B35" s="1" t="s">
        <v>140</v>
      </c>
      <c r="C35" s="3">
        <v>33040</v>
      </c>
      <c r="D35" s="1">
        <v>2007</v>
      </c>
      <c r="E35" s="1" t="s">
        <v>72</v>
      </c>
      <c r="F35" s="1" t="s">
        <v>141</v>
      </c>
      <c r="G35" s="1" t="s">
        <v>142</v>
      </c>
      <c r="H35" s="1" t="s">
        <v>16</v>
      </c>
      <c r="I35" s="1"/>
      <c r="J35" s="1"/>
      <c r="K35" s="1"/>
    </row>
    <row r="36" spans="1:11">
      <c r="A36" s="1" t="s">
        <v>143</v>
      </c>
      <c r="B36" s="1" t="s">
        <v>144</v>
      </c>
      <c r="C36" s="3">
        <v>32703</v>
      </c>
      <c r="D36" s="1">
        <v>2007</v>
      </c>
      <c r="E36" s="1" t="s">
        <v>145</v>
      </c>
      <c r="F36" s="1" t="s">
        <v>146</v>
      </c>
      <c r="G36" s="1" t="s">
        <v>147</v>
      </c>
      <c r="H36" s="1" t="s">
        <v>12</v>
      </c>
      <c r="I36" s="1"/>
      <c r="J36" s="1"/>
      <c r="K36" s="1"/>
    </row>
    <row r="37" spans="1:11">
      <c r="A37" s="1" t="s">
        <v>148</v>
      </c>
      <c r="B37" s="1" t="s">
        <v>149</v>
      </c>
      <c r="C37" s="3">
        <v>32634</v>
      </c>
      <c r="D37" s="1">
        <v>2007</v>
      </c>
      <c r="E37" s="1" t="s">
        <v>10</v>
      </c>
      <c r="F37" s="1"/>
      <c r="G37" s="1" t="s">
        <v>150</v>
      </c>
      <c r="H37" s="1" t="s">
        <v>36</v>
      </c>
      <c r="I37" s="1"/>
      <c r="J37" s="1"/>
      <c r="K37" s="1"/>
    </row>
    <row r="38" spans="1:11">
      <c r="A38" s="1" t="s">
        <v>151</v>
      </c>
      <c r="B38" s="1" t="s">
        <v>152</v>
      </c>
      <c r="C38" s="3">
        <v>33066</v>
      </c>
      <c r="D38" s="1">
        <v>2007</v>
      </c>
      <c r="E38" s="1" t="s">
        <v>153</v>
      </c>
      <c r="F38" s="1" t="s">
        <v>157</v>
      </c>
      <c r="G38" s="1" t="s">
        <v>154</v>
      </c>
      <c r="H38" s="1" t="s">
        <v>16</v>
      </c>
      <c r="I38" s="1"/>
      <c r="J38" s="1"/>
      <c r="K38" s="1"/>
    </row>
    <row r="39" spans="1:11" ht="30">
      <c r="A39" s="4" t="s">
        <v>155</v>
      </c>
      <c r="B39" s="4" t="s">
        <v>156</v>
      </c>
      <c r="C39" s="5">
        <v>32827</v>
      </c>
      <c r="D39" s="4">
        <v>2007</v>
      </c>
      <c r="E39" s="4" t="s">
        <v>72</v>
      </c>
      <c r="F39" s="4" t="s">
        <v>93</v>
      </c>
      <c r="G39" s="6" t="s">
        <v>158</v>
      </c>
      <c r="H39" s="4" t="s">
        <v>159</v>
      </c>
      <c r="I39" s="4"/>
      <c r="J39" s="4"/>
      <c r="K39" s="4"/>
    </row>
    <row r="40" spans="1:11" s="10" customFormat="1">
      <c r="A40" s="8" t="s">
        <v>160</v>
      </c>
      <c r="B40" s="8" t="s">
        <v>161</v>
      </c>
      <c r="C40" s="9">
        <v>32858</v>
      </c>
      <c r="D40" s="8">
        <v>2007</v>
      </c>
      <c r="E40" s="8" t="s">
        <v>162</v>
      </c>
      <c r="F40" s="8" t="s">
        <v>93</v>
      </c>
      <c r="G40" s="8"/>
      <c r="H40" s="8"/>
      <c r="I40" s="8"/>
      <c r="J40" s="8"/>
      <c r="K40" s="8"/>
    </row>
    <row r="41" spans="1:11">
      <c r="A41" s="1" t="s">
        <v>163</v>
      </c>
      <c r="B41" s="1" t="s">
        <v>164</v>
      </c>
      <c r="C41" s="3">
        <v>32533</v>
      </c>
      <c r="D41" s="1">
        <v>2007</v>
      </c>
      <c r="E41" s="1" t="s">
        <v>121</v>
      </c>
      <c r="F41" s="1" t="s">
        <v>165</v>
      </c>
      <c r="G41" s="1" t="s">
        <v>166</v>
      </c>
      <c r="H41" s="1" t="s">
        <v>16</v>
      </c>
      <c r="I41" s="1"/>
      <c r="J41" s="1"/>
      <c r="K41" s="1"/>
    </row>
    <row r="42" spans="1:11" s="10" customFormat="1">
      <c r="A42" s="8" t="s">
        <v>167</v>
      </c>
      <c r="B42" s="8" t="s">
        <v>168</v>
      </c>
      <c r="C42" s="9">
        <v>32558</v>
      </c>
      <c r="D42" s="8">
        <v>2007</v>
      </c>
      <c r="E42" s="8" t="s">
        <v>169</v>
      </c>
      <c r="F42" s="8"/>
      <c r="G42" s="8"/>
      <c r="H42" s="8" t="s">
        <v>16</v>
      </c>
      <c r="I42" s="8"/>
      <c r="J42" s="8"/>
      <c r="K42" s="8"/>
    </row>
    <row r="43" spans="1:11" ht="30">
      <c r="A43" s="4" t="s">
        <v>170</v>
      </c>
      <c r="B43" s="4" t="s">
        <v>171</v>
      </c>
      <c r="C43" s="5">
        <v>32803</v>
      </c>
      <c r="D43" s="4">
        <v>2007</v>
      </c>
      <c r="E43" s="4" t="s">
        <v>172</v>
      </c>
      <c r="F43" s="4" t="s">
        <v>173</v>
      </c>
      <c r="G43" s="6" t="s">
        <v>174</v>
      </c>
      <c r="H43" s="4" t="s">
        <v>36</v>
      </c>
      <c r="I43" s="4"/>
      <c r="J43" s="4"/>
      <c r="K43" s="4"/>
    </row>
    <row r="44" spans="1:11" ht="29.25" customHeight="1">
      <c r="A44" s="6" t="s">
        <v>175</v>
      </c>
      <c r="B44" s="6" t="s">
        <v>176</v>
      </c>
      <c r="C44" s="7">
        <v>32832</v>
      </c>
      <c r="D44" s="6">
        <v>2007</v>
      </c>
      <c r="E44" s="6" t="s">
        <v>177</v>
      </c>
      <c r="F44" s="6" t="s">
        <v>178</v>
      </c>
      <c r="G44" s="6" t="s">
        <v>179</v>
      </c>
      <c r="H44" s="6" t="s">
        <v>16</v>
      </c>
      <c r="I44" s="6"/>
      <c r="J44" s="6"/>
      <c r="K44" s="6"/>
    </row>
    <row r="45" spans="1:11">
      <c r="A45" s="1" t="s">
        <v>180</v>
      </c>
      <c r="B45" s="1" t="s">
        <v>181</v>
      </c>
      <c r="C45" s="3">
        <v>32725</v>
      </c>
      <c r="D45" s="1">
        <v>2007</v>
      </c>
      <c r="E45" s="1" t="s">
        <v>10</v>
      </c>
      <c r="F45" s="1"/>
      <c r="G45" s="1" t="s">
        <v>11</v>
      </c>
      <c r="H45" s="1" t="s">
        <v>12</v>
      </c>
      <c r="I45" s="1"/>
      <c r="J45" s="1"/>
      <c r="K45" s="1"/>
    </row>
    <row r="46" spans="1:11">
      <c r="A46" s="1" t="s">
        <v>182</v>
      </c>
      <c r="B46" s="1" t="s">
        <v>183</v>
      </c>
      <c r="C46" s="3">
        <v>32849</v>
      </c>
      <c r="D46" s="1">
        <v>2007</v>
      </c>
      <c r="E46" s="1" t="s">
        <v>10</v>
      </c>
      <c r="F46" s="1"/>
      <c r="G46" s="1" t="s">
        <v>11</v>
      </c>
      <c r="H46" s="1" t="s">
        <v>12</v>
      </c>
      <c r="I46" s="1"/>
      <c r="J46" s="1"/>
      <c r="K46" s="1"/>
    </row>
    <row r="47" spans="1:11">
      <c r="A47" s="1" t="s">
        <v>184</v>
      </c>
      <c r="B47" s="1" t="s">
        <v>185</v>
      </c>
      <c r="C47" s="3">
        <v>32427</v>
      </c>
      <c r="D47" s="1">
        <v>2007</v>
      </c>
      <c r="E47" s="1" t="s">
        <v>99</v>
      </c>
      <c r="F47" s="1" t="s">
        <v>100</v>
      </c>
      <c r="G47" s="1" t="s">
        <v>191</v>
      </c>
      <c r="H47" s="1" t="s">
        <v>16</v>
      </c>
      <c r="I47" s="1"/>
      <c r="J47" s="1"/>
      <c r="K47" s="1"/>
    </row>
    <row r="48" spans="1:11">
      <c r="A48" s="1" t="s">
        <v>186</v>
      </c>
      <c r="B48" s="1" t="s">
        <v>187</v>
      </c>
      <c r="C48" s="3">
        <v>32524</v>
      </c>
      <c r="D48" s="1">
        <v>2007</v>
      </c>
      <c r="E48" s="1" t="s">
        <v>188</v>
      </c>
      <c r="F48" s="1" t="s">
        <v>189</v>
      </c>
      <c r="G48" s="1" t="s">
        <v>142</v>
      </c>
      <c r="H48" s="1" t="s">
        <v>190</v>
      </c>
      <c r="I48" s="1"/>
      <c r="J48" s="1"/>
      <c r="K48" s="1"/>
    </row>
    <row r="49" spans="1:11" s="17" customFormat="1" ht="15.75" thickBot="1">
      <c r="A49" s="15" t="s">
        <v>192</v>
      </c>
      <c r="B49" s="15" t="s">
        <v>193</v>
      </c>
      <c r="C49" s="16">
        <v>32761</v>
      </c>
      <c r="D49" s="15">
        <v>2007</v>
      </c>
      <c r="E49" s="15" t="s">
        <v>10</v>
      </c>
      <c r="F49" s="15"/>
      <c r="G49" s="15" t="s">
        <v>194</v>
      </c>
      <c r="H49" s="15" t="s">
        <v>12</v>
      </c>
      <c r="I49" s="15"/>
      <c r="J49" s="15"/>
      <c r="K49" s="15"/>
    </row>
    <row r="50" spans="1:11">
      <c r="A50" s="14" t="s">
        <v>195</v>
      </c>
      <c r="B50" s="27" t="s">
        <v>196</v>
      </c>
      <c r="C50" s="18">
        <v>33043</v>
      </c>
      <c r="D50" s="14">
        <v>2008</v>
      </c>
      <c r="E50" s="14" t="s">
        <v>10</v>
      </c>
      <c r="F50" s="14"/>
      <c r="G50" s="14"/>
      <c r="H50" s="14"/>
      <c r="I50" s="14"/>
      <c r="J50" s="14"/>
      <c r="K50" s="14"/>
    </row>
    <row r="51" spans="1:11">
      <c r="A51" s="1" t="s">
        <v>197</v>
      </c>
      <c r="B51" s="1" t="s">
        <v>198</v>
      </c>
      <c r="C51" s="3">
        <v>33180</v>
      </c>
      <c r="D51" s="1">
        <v>2008</v>
      </c>
      <c r="E51" s="1" t="s">
        <v>214</v>
      </c>
      <c r="F51" s="1" t="s">
        <v>199</v>
      </c>
      <c r="G51" s="1" t="s">
        <v>200</v>
      </c>
      <c r="H51" s="1" t="s">
        <v>213</v>
      </c>
      <c r="I51" s="1"/>
      <c r="J51" s="1"/>
      <c r="K51" s="1"/>
    </row>
    <row r="52" spans="1:11">
      <c r="A52" s="1" t="s">
        <v>201</v>
      </c>
      <c r="B52" s="1" t="s">
        <v>202</v>
      </c>
      <c r="C52" s="3">
        <v>33236</v>
      </c>
      <c r="D52" s="1">
        <v>2008</v>
      </c>
      <c r="E52" s="1" t="s">
        <v>203</v>
      </c>
      <c r="F52" s="1" t="s">
        <v>204</v>
      </c>
      <c r="G52" s="1" t="s">
        <v>40</v>
      </c>
      <c r="H52" s="1" t="s">
        <v>16</v>
      </c>
      <c r="I52" s="1"/>
      <c r="J52" s="1"/>
      <c r="K52" s="1"/>
    </row>
    <row r="53" spans="1:11">
      <c r="A53" s="1" t="s">
        <v>205</v>
      </c>
      <c r="B53" s="1" t="s">
        <v>206</v>
      </c>
      <c r="C53" s="3">
        <v>33095</v>
      </c>
      <c r="D53" s="1">
        <v>2008</v>
      </c>
      <c r="E53" s="1"/>
      <c r="F53" s="1"/>
      <c r="G53" s="1"/>
      <c r="H53" s="1"/>
      <c r="I53" s="1"/>
      <c r="J53" s="1"/>
      <c r="K53" s="1"/>
    </row>
    <row r="54" spans="1:11" ht="30">
      <c r="A54" s="4" t="s">
        <v>207</v>
      </c>
      <c r="B54" s="4" t="s">
        <v>208</v>
      </c>
      <c r="C54" s="5">
        <v>32927</v>
      </c>
      <c r="D54" s="4">
        <v>2008</v>
      </c>
      <c r="E54" s="4" t="s">
        <v>209</v>
      </c>
      <c r="F54" s="4" t="s">
        <v>210</v>
      </c>
      <c r="G54" s="6" t="s">
        <v>215</v>
      </c>
      <c r="H54" s="4" t="s">
        <v>12</v>
      </c>
      <c r="I54" s="4"/>
      <c r="J54" s="4"/>
      <c r="K54" s="4"/>
    </row>
    <row r="55" spans="1:11">
      <c r="A55" s="1" t="s">
        <v>211</v>
      </c>
      <c r="B55" s="1" t="s">
        <v>212</v>
      </c>
      <c r="C55" s="3">
        <v>33059</v>
      </c>
      <c r="D55" s="1">
        <v>2008</v>
      </c>
      <c r="E55" s="1" t="s">
        <v>214</v>
      </c>
      <c r="F55" s="1" t="s">
        <v>199</v>
      </c>
      <c r="G55" s="1"/>
      <c r="H55" s="1"/>
      <c r="I55" s="1"/>
      <c r="J55" s="1"/>
      <c r="K55" s="1"/>
    </row>
    <row r="56" spans="1:11">
      <c r="A56" s="1" t="s">
        <v>216</v>
      </c>
      <c r="B56" s="1" t="s">
        <v>217</v>
      </c>
      <c r="C56" s="3">
        <v>33065</v>
      </c>
      <c r="D56" s="1">
        <v>2008</v>
      </c>
      <c r="E56" s="1" t="s">
        <v>72</v>
      </c>
      <c r="F56" s="1" t="s">
        <v>93</v>
      </c>
      <c r="G56" s="1" t="s">
        <v>218</v>
      </c>
      <c r="H56" s="1" t="s">
        <v>219</v>
      </c>
      <c r="I56" s="1"/>
      <c r="J56" s="1"/>
      <c r="K56" s="1"/>
    </row>
    <row r="57" spans="1:11">
      <c r="A57" s="1" t="s">
        <v>220</v>
      </c>
      <c r="B57" s="1" t="s">
        <v>221</v>
      </c>
      <c r="C57" s="3">
        <v>33207</v>
      </c>
      <c r="D57" s="1">
        <v>2008</v>
      </c>
      <c r="E57" s="1" t="s">
        <v>145</v>
      </c>
      <c r="F57" s="1" t="s">
        <v>146</v>
      </c>
      <c r="G57" s="1" t="s">
        <v>222</v>
      </c>
      <c r="H57" s="1" t="s">
        <v>223</v>
      </c>
      <c r="I57" s="1"/>
      <c r="J57" s="1"/>
      <c r="K57" s="1"/>
    </row>
    <row r="58" spans="1:11">
      <c r="A58" s="1" t="s">
        <v>224</v>
      </c>
      <c r="B58" s="1" t="s">
        <v>225</v>
      </c>
      <c r="C58" s="3">
        <v>32591</v>
      </c>
      <c r="D58" s="1">
        <v>2008</v>
      </c>
      <c r="E58" s="1" t="s">
        <v>228</v>
      </c>
      <c r="F58" s="1" t="s">
        <v>229</v>
      </c>
      <c r="G58" s="1" t="s">
        <v>218</v>
      </c>
      <c r="H58" s="1" t="s">
        <v>219</v>
      </c>
      <c r="I58" s="1"/>
      <c r="J58" s="1"/>
      <c r="K58" s="1"/>
    </row>
    <row r="59" spans="1:11">
      <c r="A59" s="1" t="s">
        <v>226</v>
      </c>
      <c r="B59" s="1" t="s">
        <v>227</v>
      </c>
      <c r="C59" s="3">
        <v>32956</v>
      </c>
      <c r="D59" s="1">
        <v>2008</v>
      </c>
      <c r="E59" s="1" t="s">
        <v>10</v>
      </c>
      <c r="F59" s="1"/>
      <c r="G59" s="1" t="s">
        <v>40</v>
      </c>
      <c r="H59" s="1" t="s">
        <v>230</v>
      </c>
      <c r="I59" s="1"/>
      <c r="J59" s="1"/>
      <c r="K59" s="1"/>
    </row>
    <row r="60" spans="1:11">
      <c r="A60" s="1" t="s">
        <v>231</v>
      </c>
      <c r="B60" s="1" t="s">
        <v>232</v>
      </c>
      <c r="C60" s="3">
        <v>32916</v>
      </c>
      <c r="D60" s="1">
        <v>2008</v>
      </c>
      <c r="E60" s="1" t="s">
        <v>233</v>
      </c>
      <c r="F60" s="1" t="s">
        <v>234</v>
      </c>
      <c r="G60" s="1" t="s">
        <v>235</v>
      </c>
      <c r="H60" s="1" t="s">
        <v>12</v>
      </c>
      <c r="I60" s="1"/>
      <c r="J60" s="1"/>
      <c r="K60" s="1"/>
    </row>
    <row r="61" spans="1:11">
      <c r="A61" s="1" t="s">
        <v>236</v>
      </c>
      <c r="B61" s="1" t="s">
        <v>237</v>
      </c>
      <c r="C61" s="3">
        <v>33205</v>
      </c>
      <c r="D61" s="1">
        <v>2008</v>
      </c>
      <c r="E61" s="1" t="s">
        <v>238</v>
      </c>
      <c r="F61" s="1" t="s">
        <v>178</v>
      </c>
      <c r="G61" s="1" t="s">
        <v>239</v>
      </c>
      <c r="H61" s="1" t="s">
        <v>16</v>
      </c>
      <c r="I61" s="1"/>
      <c r="J61" s="1"/>
      <c r="K61" s="1"/>
    </row>
    <row r="62" spans="1:11">
      <c r="A62" s="1" t="s">
        <v>240</v>
      </c>
      <c r="B62" s="1" t="s">
        <v>241</v>
      </c>
      <c r="C62" s="3">
        <v>32846</v>
      </c>
      <c r="D62" s="1">
        <v>2008</v>
      </c>
      <c r="E62" s="1" t="s">
        <v>10</v>
      </c>
      <c r="F62" s="1"/>
      <c r="G62" s="1" t="s">
        <v>40</v>
      </c>
      <c r="H62" s="1" t="s">
        <v>230</v>
      </c>
      <c r="I62" s="1"/>
      <c r="J62" s="1"/>
      <c r="K62" s="1"/>
    </row>
    <row r="63" spans="1:11">
      <c r="A63" s="1" t="s">
        <v>242</v>
      </c>
      <c r="B63" s="1" t="s">
        <v>243</v>
      </c>
      <c r="C63" s="3">
        <v>32476</v>
      </c>
      <c r="D63" s="1">
        <v>2008</v>
      </c>
      <c r="E63" s="1" t="s">
        <v>244</v>
      </c>
      <c r="F63" s="1"/>
      <c r="G63" s="1" t="s">
        <v>245</v>
      </c>
      <c r="H63" s="1" t="s">
        <v>12</v>
      </c>
      <c r="I63" s="1"/>
      <c r="J63" s="1"/>
      <c r="K63" s="1"/>
    </row>
    <row r="64" spans="1:11">
      <c r="A64" s="1" t="s">
        <v>246</v>
      </c>
      <c r="B64" s="1" t="s">
        <v>247</v>
      </c>
      <c r="C64" s="3">
        <v>32941</v>
      </c>
      <c r="D64" s="1">
        <v>2008</v>
      </c>
      <c r="E64" s="1" t="s">
        <v>111</v>
      </c>
      <c r="F64" s="1" t="s">
        <v>248</v>
      </c>
      <c r="G64" s="1"/>
      <c r="H64" s="1"/>
      <c r="I64" s="1"/>
      <c r="J64" s="1"/>
      <c r="K64" s="1"/>
    </row>
    <row r="65" spans="1:11">
      <c r="A65" s="1" t="s">
        <v>249</v>
      </c>
      <c r="B65" s="1" t="s">
        <v>250</v>
      </c>
      <c r="C65" s="3">
        <v>33436</v>
      </c>
      <c r="D65" s="1">
        <v>2008</v>
      </c>
      <c r="E65" s="1" t="s">
        <v>251</v>
      </c>
      <c r="F65" s="1" t="s">
        <v>252</v>
      </c>
      <c r="G65" s="1" t="s">
        <v>253</v>
      </c>
      <c r="H65" s="1" t="s">
        <v>16</v>
      </c>
      <c r="I65" s="1"/>
      <c r="J65" s="1"/>
      <c r="K65" s="1"/>
    </row>
    <row r="66" spans="1:11">
      <c r="A66" s="1" t="s">
        <v>257</v>
      </c>
      <c r="B66" s="1" t="s">
        <v>254</v>
      </c>
      <c r="C66" s="3">
        <v>32674</v>
      </c>
      <c r="D66" s="1">
        <v>2008</v>
      </c>
      <c r="E66" s="1" t="s">
        <v>255</v>
      </c>
      <c r="F66" s="1" t="s">
        <v>256</v>
      </c>
      <c r="G66" s="1" t="s">
        <v>11</v>
      </c>
      <c r="H66" s="1" t="s">
        <v>12</v>
      </c>
      <c r="I66" s="1"/>
      <c r="J66" s="1"/>
      <c r="K66" s="1"/>
    </row>
    <row r="67" spans="1:11">
      <c r="A67" s="1" t="s">
        <v>258</v>
      </c>
      <c r="B67" s="1" t="s">
        <v>259</v>
      </c>
      <c r="C67" s="3">
        <v>32913</v>
      </c>
      <c r="D67" s="1">
        <v>2008</v>
      </c>
      <c r="E67" s="1" t="s">
        <v>260</v>
      </c>
      <c r="F67" s="1" t="s">
        <v>261</v>
      </c>
      <c r="G67" s="1" t="s">
        <v>262</v>
      </c>
      <c r="H67" s="1" t="s">
        <v>16</v>
      </c>
      <c r="I67" s="1"/>
      <c r="J67" s="1"/>
      <c r="K67" s="1"/>
    </row>
    <row r="68" spans="1:11" s="21" customFormat="1" ht="15.75" thickBot="1">
      <c r="A68" s="19" t="s">
        <v>263</v>
      </c>
      <c r="B68" s="19" t="s">
        <v>264</v>
      </c>
      <c r="C68" s="20">
        <v>33435</v>
      </c>
      <c r="D68" s="19">
        <v>2008</v>
      </c>
      <c r="E68" s="19" t="s">
        <v>10</v>
      </c>
      <c r="F68" s="19"/>
      <c r="G68" s="19" t="s">
        <v>265</v>
      </c>
      <c r="H68" s="19" t="s">
        <v>36</v>
      </c>
      <c r="I68" s="19"/>
      <c r="J68" s="19"/>
      <c r="K68" s="19"/>
    </row>
    <row r="69" spans="1:11">
      <c r="A69" s="14" t="s">
        <v>266</v>
      </c>
      <c r="B69" s="14" t="s">
        <v>267</v>
      </c>
      <c r="C69" s="18">
        <v>33435</v>
      </c>
      <c r="D69" s="14">
        <v>2009</v>
      </c>
      <c r="E69" s="14" t="s">
        <v>268</v>
      </c>
      <c r="F69" s="14" t="s">
        <v>269</v>
      </c>
      <c r="G69" s="14" t="s">
        <v>273</v>
      </c>
      <c r="H69" s="14" t="s">
        <v>16</v>
      </c>
      <c r="I69" s="14"/>
      <c r="J69" s="14"/>
      <c r="K69" s="14"/>
    </row>
    <row r="70" spans="1:11">
      <c r="A70" s="1" t="s">
        <v>270</v>
      </c>
      <c r="B70" s="1" t="s">
        <v>271</v>
      </c>
      <c r="C70" s="3">
        <v>33624</v>
      </c>
      <c r="D70" s="1">
        <v>2009</v>
      </c>
      <c r="E70" s="1" t="s">
        <v>272</v>
      </c>
      <c r="F70" s="1" t="s">
        <v>280</v>
      </c>
      <c r="G70" s="1" t="s">
        <v>274</v>
      </c>
      <c r="H70" s="1" t="s">
        <v>32</v>
      </c>
      <c r="I70" s="1"/>
      <c r="J70" s="1"/>
      <c r="K70" s="1"/>
    </row>
    <row r="71" spans="1:11">
      <c r="A71" s="1" t="s">
        <v>275</v>
      </c>
      <c r="B71" s="1" t="s">
        <v>276</v>
      </c>
      <c r="C71" s="3">
        <v>33592</v>
      </c>
      <c r="D71" s="1">
        <v>2009</v>
      </c>
      <c r="E71" s="1" t="s">
        <v>277</v>
      </c>
      <c r="F71" s="1"/>
      <c r="G71" s="1"/>
      <c r="H71" s="1"/>
      <c r="I71" s="1"/>
      <c r="J71" s="1"/>
      <c r="K71" s="1"/>
    </row>
    <row r="72" spans="1:11">
      <c r="A72" s="1" t="s">
        <v>283</v>
      </c>
      <c r="B72" s="1" t="s">
        <v>278</v>
      </c>
      <c r="C72" s="3">
        <v>33727</v>
      </c>
      <c r="D72" s="1">
        <v>2009</v>
      </c>
      <c r="E72" s="1" t="s">
        <v>279</v>
      </c>
      <c r="F72" s="1" t="s">
        <v>281</v>
      </c>
      <c r="G72" s="1" t="s">
        <v>282</v>
      </c>
      <c r="H72" s="1" t="s">
        <v>113</v>
      </c>
      <c r="I72" s="1"/>
      <c r="J72" s="1"/>
      <c r="K72" s="1"/>
    </row>
    <row r="73" spans="1:11">
      <c r="A73" s="1" t="s">
        <v>284</v>
      </c>
      <c r="B73" s="1" t="s">
        <v>285</v>
      </c>
      <c r="C73" s="3">
        <v>33706</v>
      </c>
      <c r="D73" s="1">
        <v>2009</v>
      </c>
      <c r="E73" s="1"/>
      <c r="F73" s="1"/>
      <c r="G73" s="1"/>
      <c r="H73" s="1"/>
      <c r="I73" s="1"/>
      <c r="J73" s="1"/>
      <c r="K73" s="1"/>
    </row>
    <row r="74" spans="1:11">
      <c r="A74" s="1" t="s">
        <v>286</v>
      </c>
      <c r="B74" s="1" t="s">
        <v>287</v>
      </c>
      <c r="C74" s="3">
        <v>33476</v>
      </c>
      <c r="D74" s="1">
        <v>2009</v>
      </c>
      <c r="E74" s="1" t="s">
        <v>288</v>
      </c>
      <c r="F74" s="1" t="s">
        <v>44</v>
      </c>
      <c r="G74" s="1" t="s">
        <v>289</v>
      </c>
      <c r="H74" s="1" t="s">
        <v>16</v>
      </c>
      <c r="I74" s="1"/>
      <c r="J74" s="1"/>
      <c r="K74" s="1"/>
    </row>
    <row r="75" spans="1:11">
      <c r="A75" s="1" t="s">
        <v>290</v>
      </c>
      <c r="B75" s="1" t="s">
        <v>291</v>
      </c>
      <c r="C75" s="3">
        <v>33309</v>
      </c>
      <c r="D75" s="1">
        <v>2009</v>
      </c>
      <c r="E75" s="1" t="s">
        <v>292</v>
      </c>
      <c r="F75" s="1" t="s">
        <v>293</v>
      </c>
      <c r="G75" s="1" t="s">
        <v>294</v>
      </c>
      <c r="H75" s="1" t="s">
        <v>36</v>
      </c>
      <c r="I75" s="1"/>
      <c r="J75" s="1"/>
      <c r="K75" s="1"/>
    </row>
    <row r="76" spans="1:11" s="10" customFormat="1">
      <c r="A76" s="8" t="s">
        <v>295</v>
      </c>
      <c r="B76" s="8" t="s">
        <v>296</v>
      </c>
      <c r="C76" s="9">
        <v>33495</v>
      </c>
      <c r="D76" s="8">
        <v>2009</v>
      </c>
      <c r="E76" s="8" t="s">
        <v>297</v>
      </c>
      <c r="F76" s="8" t="s">
        <v>298</v>
      </c>
      <c r="G76" s="8"/>
      <c r="H76" s="8" t="s">
        <v>299</v>
      </c>
      <c r="I76" s="8"/>
      <c r="J76" s="8"/>
      <c r="K76" s="8"/>
    </row>
    <row r="77" spans="1:11">
      <c r="A77" s="1" t="s">
        <v>300</v>
      </c>
      <c r="B77" s="1" t="s">
        <v>301</v>
      </c>
      <c r="C77" s="3">
        <v>33299</v>
      </c>
      <c r="D77" s="1">
        <v>2009</v>
      </c>
      <c r="E77" s="1" t="s">
        <v>302</v>
      </c>
      <c r="F77" s="1" t="s">
        <v>305</v>
      </c>
      <c r="G77" s="1" t="s">
        <v>303</v>
      </c>
      <c r="H77" s="1"/>
      <c r="I77" s="1"/>
      <c r="J77" s="1"/>
      <c r="K77" s="1"/>
    </row>
    <row r="78" spans="1:11">
      <c r="A78" s="1" t="s">
        <v>304</v>
      </c>
      <c r="B78" s="1" t="s">
        <v>306</v>
      </c>
      <c r="C78" s="3">
        <v>33246</v>
      </c>
      <c r="D78" s="1">
        <v>2009</v>
      </c>
      <c r="E78" s="1" t="s">
        <v>10</v>
      </c>
      <c r="F78" s="1"/>
      <c r="G78" s="1"/>
      <c r="H78" s="1" t="s">
        <v>16</v>
      </c>
      <c r="I78" s="1"/>
      <c r="J78" s="1"/>
      <c r="K78" s="1"/>
    </row>
    <row r="79" spans="1:11">
      <c r="A79" s="1" t="s">
        <v>307</v>
      </c>
      <c r="B79" s="1" t="s">
        <v>308</v>
      </c>
      <c r="C79" s="3">
        <v>33395</v>
      </c>
      <c r="D79" s="1">
        <v>2009</v>
      </c>
      <c r="E79" s="1" t="s">
        <v>309</v>
      </c>
      <c r="F79" s="1"/>
      <c r="G79" s="1"/>
      <c r="H79" s="1"/>
      <c r="I79" s="1"/>
      <c r="J79" s="1"/>
      <c r="K79" s="1"/>
    </row>
    <row r="80" spans="1:11" s="21" customFormat="1" ht="15.75" thickBot="1">
      <c r="A80" s="19" t="s">
        <v>310</v>
      </c>
      <c r="B80" s="19" t="s">
        <v>311</v>
      </c>
      <c r="C80" s="20">
        <v>33488</v>
      </c>
      <c r="D80" s="19">
        <v>2009</v>
      </c>
      <c r="E80" s="19" t="s">
        <v>312</v>
      </c>
      <c r="F80" s="19" t="s">
        <v>313</v>
      </c>
      <c r="G80" s="19" t="s">
        <v>194</v>
      </c>
      <c r="H80" s="19" t="s">
        <v>12</v>
      </c>
      <c r="I80" s="19"/>
      <c r="J80" s="19"/>
      <c r="K80" s="19"/>
    </row>
    <row r="81" spans="1:11">
      <c r="A81" s="14" t="s">
        <v>314</v>
      </c>
      <c r="B81" s="14" t="s">
        <v>315</v>
      </c>
      <c r="C81" s="18">
        <v>33972</v>
      </c>
      <c r="D81" s="14">
        <v>2010</v>
      </c>
      <c r="E81" s="14" t="s">
        <v>316</v>
      </c>
      <c r="F81" s="14" t="s">
        <v>317</v>
      </c>
      <c r="G81" s="14" t="s">
        <v>262</v>
      </c>
      <c r="H81" s="14" t="s">
        <v>16</v>
      </c>
      <c r="I81" s="14"/>
      <c r="J81" s="14"/>
      <c r="K81" s="14"/>
    </row>
    <row r="82" spans="1:11">
      <c r="A82" s="1" t="s">
        <v>318</v>
      </c>
      <c r="B82" s="1" t="s">
        <v>319</v>
      </c>
      <c r="C82" s="3">
        <v>33979</v>
      </c>
      <c r="D82" s="1">
        <v>2010</v>
      </c>
      <c r="E82" s="1" t="s">
        <v>320</v>
      </c>
      <c r="F82" s="1" t="s">
        <v>321</v>
      </c>
      <c r="G82" s="1" t="s">
        <v>322</v>
      </c>
      <c r="H82" s="1" t="s">
        <v>16</v>
      </c>
      <c r="I82" s="1"/>
      <c r="J82" s="1"/>
      <c r="K82" s="1"/>
    </row>
    <row r="83" spans="1:11">
      <c r="A83" s="1" t="s">
        <v>323</v>
      </c>
      <c r="B83" s="1" t="s">
        <v>326</v>
      </c>
      <c r="C83" s="3">
        <v>34126</v>
      </c>
      <c r="D83" s="1">
        <v>2010</v>
      </c>
      <c r="E83" s="1" t="s">
        <v>329</v>
      </c>
      <c r="F83" s="1" t="s">
        <v>327</v>
      </c>
      <c r="G83" s="1" t="s">
        <v>328</v>
      </c>
      <c r="H83" s="1" t="s">
        <v>16</v>
      </c>
      <c r="I83" s="1"/>
      <c r="J83" s="1"/>
      <c r="K83" s="1"/>
    </row>
    <row r="84" spans="1:11" s="28" customFormat="1" ht="30">
      <c r="A84" s="4" t="s">
        <v>325</v>
      </c>
      <c r="B84" s="4" t="s">
        <v>330</v>
      </c>
      <c r="C84" s="5">
        <v>34166</v>
      </c>
      <c r="D84" s="4">
        <v>2010</v>
      </c>
      <c r="E84" s="4" t="s">
        <v>331</v>
      </c>
      <c r="F84" s="6" t="s">
        <v>332</v>
      </c>
      <c r="G84" s="4" t="s">
        <v>322</v>
      </c>
      <c r="H84" s="4" t="s">
        <v>16</v>
      </c>
      <c r="I84" s="4"/>
      <c r="J84" s="4"/>
      <c r="K84" s="4"/>
    </row>
    <row r="85" spans="1:11">
      <c r="A85" s="1" t="s">
        <v>333</v>
      </c>
      <c r="B85" s="1" t="s">
        <v>324</v>
      </c>
      <c r="C85" s="3">
        <v>33824</v>
      </c>
      <c r="D85" s="1">
        <v>2010</v>
      </c>
      <c r="E85" s="1" t="s">
        <v>10</v>
      </c>
      <c r="F85" s="1"/>
      <c r="G85" s="1" t="s">
        <v>274</v>
      </c>
      <c r="H85" s="1" t="s">
        <v>12</v>
      </c>
      <c r="I85" s="1"/>
      <c r="J85" s="1"/>
      <c r="K85" s="1"/>
    </row>
    <row r="86" spans="1:11">
      <c r="A86" s="1" t="s">
        <v>334</v>
      </c>
      <c r="B86" s="1" t="s">
        <v>335</v>
      </c>
      <c r="C86" s="3">
        <v>33899</v>
      </c>
      <c r="D86" s="1">
        <v>2010</v>
      </c>
      <c r="E86" s="1" t="s">
        <v>10</v>
      </c>
      <c r="F86" s="1"/>
      <c r="G86" s="1" t="s">
        <v>11</v>
      </c>
      <c r="H86" s="1" t="s">
        <v>12</v>
      </c>
      <c r="I86" s="1"/>
      <c r="J86" s="1"/>
      <c r="K86" s="1"/>
    </row>
    <row r="87" spans="1:11">
      <c r="A87" s="1" t="s">
        <v>336</v>
      </c>
      <c r="B87" s="1" t="s">
        <v>337</v>
      </c>
      <c r="C87" s="3">
        <v>33948</v>
      </c>
      <c r="D87" s="1">
        <v>2010</v>
      </c>
      <c r="E87" s="1" t="s">
        <v>10</v>
      </c>
      <c r="F87" s="1"/>
      <c r="G87" s="1" t="s">
        <v>338</v>
      </c>
      <c r="H87" s="1" t="s">
        <v>12</v>
      </c>
      <c r="I87" s="1"/>
      <c r="J87" s="1"/>
      <c r="K87" s="1"/>
    </row>
    <row r="88" spans="1:11">
      <c r="A88" s="1" t="s">
        <v>339</v>
      </c>
      <c r="B88" s="1" t="s">
        <v>340</v>
      </c>
      <c r="C88" s="3">
        <v>33991</v>
      </c>
      <c r="D88" s="1">
        <v>2010</v>
      </c>
      <c r="E88" s="1" t="s">
        <v>10</v>
      </c>
      <c r="F88" s="1"/>
      <c r="G88" s="1" t="s">
        <v>11</v>
      </c>
      <c r="H88" s="1" t="s">
        <v>36</v>
      </c>
      <c r="I88" s="1"/>
      <c r="J88" s="1"/>
      <c r="K88" s="1"/>
    </row>
    <row r="89" spans="1:11">
      <c r="A89" s="1" t="s">
        <v>341</v>
      </c>
      <c r="B89" s="1" t="s">
        <v>356</v>
      </c>
      <c r="C89" s="3">
        <v>34056</v>
      </c>
      <c r="D89" s="1">
        <v>2010</v>
      </c>
      <c r="E89" s="1" t="s">
        <v>10</v>
      </c>
      <c r="F89" s="1"/>
      <c r="G89" s="1" t="s">
        <v>11</v>
      </c>
      <c r="H89" s="1" t="s">
        <v>12</v>
      </c>
      <c r="I89" s="1"/>
      <c r="J89" s="1"/>
      <c r="K89" s="1"/>
    </row>
    <row r="90" spans="1:11">
      <c r="A90" s="1" t="s">
        <v>346</v>
      </c>
      <c r="B90" s="1" t="s">
        <v>342</v>
      </c>
      <c r="C90" s="3">
        <v>33685</v>
      </c>
      <c r="D90" s="1">
        <v>2010</v>
      </c>
      <c r="E90" s="1" t="s">
        <v>343</v>
      </c>
      <c r="F90" s="1" t="s">
        <v>344</v>
      </c>
      <c r="G90" s="1" t="s">
        <v>498</v>
      </c>
      <c r="H90" s="1" t="s">
        <v>345</v>
      </c>
      <c r="I90" s="1"/>
      <c r="J90" s="1"/>
      <c r="K90" s="1"/>
    </row>
    <row r="91" spans="1:11">
      <c r="A91" s="1" t="s">
        <v>348</v>
      </c>
      <c r="B91" s="1" t="s">
        <v>347</v>
      </c>
      <c r="C91" s="3">
        <v>33695</v>
      </c>
      <c r="D91" s="1">
        <v>2010</v>
      </c>
      <c r="E91" s="1" t="s">
        <v>10</v>
      </c>
      <c r="F91" s="1"/>
      <c r="G91" s="1" t="s">
        <v>338</v>
      </c>
      <c r="H91" s="1" t="s">
        <v>12</v>
      </c>
      <c r="I91" s="1"/>
      <c r="J91" s="1"/>
      <c r="K91" s="1"/>
    </row>
    <row r="92" spans="1:11">
      <c r="A92" s="1" t="s">
        <v>350</v>
      </c>
      <c r="B92" s="1" t="s">
        <v>349</v>
      </c>
      <c r="C92" s="3">
        <v>33875</v>
      </c>
      <c r="D92" s="1">
        <v>2010</v>
      </c>
      <c r="E92" s="1" t="s">
        <v>85</v>
      </c>
      <c r="F92" s="1" t="s">
        <v>66</v>
      </c>
      <c r="G92" s="1" t="s">
        <v>40</v>
      </c>
      <c r="H92" s="1" t="s">
        <v>36</v>
      </c>
      <c r="I92" s="1"/>
      <c r="J92" s="1"/>
      <c r="K92" s="1"/>
    </row>
    <row r="93" spans="1:11">
      <c r="A93" s="1" t="s">
        <v>353</v>
      </c>
      <c r="B93" s="1" t="s">
        <v>351</v>
      </c>
      <c r="C93" s="3">
        <v>33658</v>
      </c>
      <c r="D93" s="29">
        <v>2010</v>
      </c>
      <c r="E93" s="1" t="s">
        <v>85</v>
      </c>
      <c r="F93" s="1" t="s">
        <v>66</v>
      </c>
      <c r="G93" s="1" t="s">
        <v>496</v>
      </c>
      <c r="H93" s="1" t="s">
        <v>352</v>
      </c>
      <c r="I93" s="1"/>
      <c r="J93" s="1"/>
      <c r="K93" s="1"/>
    </row>
    <row r="94" spans="1:11">
      <c r="A94" s="1" t="s">
        <v>355</v>
      </c>
      <c r="B94" s="1" t="s">
        <v>358</v>
      </c>
      <c r="C94" s="3">
        <v>33738</v>
      </c>
      <c r="D94" s="29">
        <v>2010</v>
      </c>
      <c r="E94" s="1" t="s">
        <v>10</v>
      </c>
      <c r="F94" s="1"/>
      <c r="G94" s="1" t="s">
        <v>11</v>
      </c>
      <c r="H94" s="1" t="s">
        <v>363</v>
      </c>
      <c r="I94" s="1"/>
      <c r="J94" s="1"/>
      <c r="K94" s="1"/>
    </row>
    <row r="95" spans="1:11" s="21" customFormat="1" ht="15.75" thickBot="1">
      <c r="A95" s="19" t="s">
        <v>357</v>
      </c>
      <c r="B95" s="19" t="s">
        <v>354</v>
      </c>
      <c r="C95" s="20">
        <v>33657</v>
      </c>
      <c r="D95" s="19">
        <v>2010</v>
      </c>
      <c r="E95" s="19" t="s">
        <v>361</v>
      </c>
      <c r="F95" s="19" t="s">
        <v>497</v>
      </c>
      <c r="G95" s="19" t="s">
        <v>262</v>
      </c>
      <c r="H95" s="19" t="s">
        <v>16</v>
      </c>
      <c r="I95" s="19"/>
      <c r="J95" s="19"/>
      <c r="K95" s="19"/>
    </row>
    <row r="96" spans="1:11" s="32" customFormat="1" ht="15.75" thickBot="1">
      <c r="A96" s="30" t="s">
        <v>359</v>
      </c>
      <c r="B96" s="30" t="s">
        <v>364</v>
      </c>
      <c r="C96" s="31">
        <v>33932</v>
      </c>
      <c r="D96" s="30">
        <v>2010</v>
      </c>
      <c r="E96" s="30" t="s">
        <v>10</v>
      </c>
      <c r="F96" s="30"/>
      <c r="G96" s="30" t="s">
        <v>150</v>
      </c>
      <c r="H96" s="30" t="s">
        <v>16</v>
      </c>
      <c r="I96" s="30"/>
      <c r="J96" s="30"/>
      <c r="K96" s="30"/>
    </row>
    <row r="97" spans="1:11">
      <c r="A97" s="14" t="s">
        <v>366</v>
      </c>
      <c r="B97" s="14" t="s">
        <v>360</v>
      </c>
      <c r="C97" s="18">
        <v>34419</v>
      </c>
      <c r="D97" s="14">
        <v>2011</v>
      </c>
      <c r="E97" s="14" t="s">
        <v>260</v>
      </c>
      <c r="F97" s="14" t="s">
        <v>362</v>
      </c>
      <c r="G97" s="14" t="s">
        <v>365</v>
      </c>
      <c r="H97" s="14" t="s">
        <v>16</v>
      </c>
      <c r="I97" s="14"/>
      <c r="J97" s="14"/>
      <c r="K97" s="14"/>
    </row>
    <row r="98" spans="1:11">
      <c r="A98" s="1" t="s">
        <v>367</v>
      </c>
      <c r="B98" s="1" t="s">
        <v>368</v>
      </c>
      <c r="C98" s="3">
        <v>34490</v>
      </c>
      <c r="D98" s="1">
        <v>2011</v>
      </c>
      <c r="E98" s="1" t="s">
        <v>329</v>
      </c>
      <c r="F98" s="1" t="s">
        <v>369</v>
      </c>
      <c r="G98" s="1" t="s">
        <v>365</v>
      </c>
      <c r="H98" s="1" t="s">
        <v>16</v>
      </c>
      <c r="I98" s="1"/>
      <c r="J98" s="1"/>
      <c r="K98" s="1"/>
    </row>
    <row r="99" spans="1:11">
      <c r="A99" s="1" t="s">
        <v>370</v>
      </c>
      <c r="B99" s="1" t="s">
        <v>371</v>
      </c>
      <c r="C99" s="3">
        <v>34540</v>
      </c>
      <c r="D99" s="1">
        <v>2011</v>
      </c>
      <c r="E99" s="1" t="s">
        <v>361</v>
      </c>
      <c r="F99" s="1" t="s">
        <v>372</v>
      </c>
      <c r="G99" s="1" t="s">
        <v>373</v>
      </c>
      <c r="H99" s="1" t="s">
        <v>16</v>
      </c>
      <c r="I99" s="1"/>
      <c r="J99" s="1"/>
      <c r="K99" s="1"/>
    </row>
    <row r="100" spans="1:11">
      <c r="A100" s="1" t="s">
        <v>374</v>
      </c>
      <c r="B100" s="1" t="s">
        <v>375</v>
      </c>
      <c r="C100" s="3">
        <v>34411</v>
      </c>
      <c r="D100" s="1">
        <v>2011</v>
      </c>
      <c r="E100" s="1" t="s">
        <v>10</v>
      </c>
      <c r="F100" s="1"/>
      <c r="G100" s="1" t="s">
        <v>376</v>
      </c>
      <c r="H100" s="1" t="s">
        <v>12</v>
      </c>
      <c r="I100" s="1"/>
      <c r="J100" s="1"/>
      <c r="K100" s="1"/>
    </row>
    <row r="101" spans="1:11">
      <c r="A101" s="1" t="s">
        <v>377</v>
      </c>
      <c r="B101" s="1" t="s">
        <v>378</v>
      </c>
      <c r="C101" s="3">
        <v>34345</v>
      </c>
      <c r="D101" s="1">
        <v>2011</v>
      </c>
      <c r="E101" s="1" t="s">
        <v>162</v>
      </c>
      <c r="F101" s="1" t="s">
        <v>379</v>
      </c>
      <c r="G101" s="1" t="s">
        <v>380</v>
      </c>
      <c r="H101" s="1" t="s">
        <v>16</v>
      </c>
      <c r="I101" s="1"/>
      <c r="J101" s="1"/>
      <c r="K101" s="1"/>
    </row>
    <row r="102" spans="1:11">
      <c r="A102" s="1" t="s">
        <v>381</v>
      </c>
      <c r="B102" s="1" t="s">
        <v>382</v>
      </c>
      <c r="C102" s="3">
        <v>34519</v>
      </c>
      <c r="D102" s="1">
        <v>2011</v>
      </c>
      <c r="E102" s="1" t="s">
        <v>316</v>
      </c>
      <c r="F102" s="1" t="s">
        <v>317</v>
      </c>
      <c r="G102" s="1" t="s">
        <v>365</v>
      </c>
      <c r="H102" s="1" t="s">
        <v>16</v>
      </c>
      <c r="I102" s="1"/>
      <c r="J102" s="1"/>
      <c r="K102" s="1"/>
    </row>
    <row r="103" spans="1:11">
      <c r="A103" s="1" t="s">
        <v>383</v>
      </c>
      <c r="B103" s="1" t="s">
        <v>384</v>
      </c>
      <c r="C103" s="3">
        <v>34306</v>
      </c>
      <c r="D103" s="1">
        <v>2011</v>
      </c>
      <c r="E103" s="1" t="s">
        <v>385</v>
      </c>
      <c r="F103" s="1" t="s">
        <v>386</v>
      </c>
      <c r="G103" s="1" t="s">
        <v>387</v>
      </c>
      <c r="H103" s="1" t="s">
        <v>16</v>
      </c>
      <c r="I103" s="1"/>
      <c r="J103" s="1"/>
      <c r="K103" s="1"/>
    </row>
    <row r="104" spans="1:11">
      <c r="A104" s="1" t="s">
        <v>388</v>
      </c>
      <c r="B104" s="1" t="s">
        <v>389</v>
      </c>
      <c r="C104" s="3">
        <v>34214</v>
      </c>
      <c r="D104" s="1">
        <v>2011</v>
      </c>
      <c r="E104" s="1" t="s">
        <v>162</v>
      </c>
      <c r="F104" s="1" t="s">
        <v>141</v>
      </c>
      <c r="G104" s="1" t="s">
        <v>365</v>
      </c>
      <c r="H104" s="1" t="s">
        <v>16</v>
      </c>
      <c r="I104" s="1"/>
      <c r="J104" s="1"/>
      <c r="K104" s="1"/>
    </row>
    <row r="105" spans="1:11">
      <c r="A105" s="1" t="s">
        <v>390</v>
      </c>
      <c r="B105" s="1" t="s">
        <v>391</v>
      </c>
      <c r="C105" s="3">
        <v>34127</v>
      </c>
      <c r="D105" s="1">
        <v>2011</v>
      </c>
      <c r="E105" s="1" t="s">
        <v>392</v>
      </c>
      <c r="F105" s="1" t="s">
        <v>393</v>
      </c>
      <c r="G105" s="1" t="s">
        <v>394</v>
      </c>
      <c r="H105" s="1" t="s">
        <v>36</v>
      </c>
      <c r="I105" s="1"/>
      <c r="J105" s="1"/>
      <c r="K105" s="1"/>
    </row>
    <row r="106" spans="1:11">
      <c r="A106" s="1" t="s">
        <v>395</v>
      </c>
      <c r="B106" s="1" t="s">
        <v>396</v>
      </c>
      <c r="C106" s="3">
        <v>34354</v>
      </c>
      <c r="D106" s="1">
        <v>2011</v>
      </c>
      <c r="E106" s="1" t="s">
        <v>397</v>
      </c>
      <c r="F106" s="1" t="s">
        <v>398</v>
      </c>
      <c r="G106" s="1"/>
      <c r="H106" s="1" t="s">
        <v>16</v>
      </c>
      <c r="I106" s="1"/>
      <c r="J106" s="1"/>
      <c r="K106" s="1"/>
    </row>
    <row r="107" spans="1:11" s="21" customFormat="1" ht="15.75" thickBot="1">
      <c r="A107" s="19" t="s">
        <v>399</v>
      </c>
      <c r="B107" s="19" t="s">
        <v>400</v>
      </c>
      <c r="C107" s="20">
        <v>34146</v>
      </c>
      <c r="D107" s="19">
        <v>2011</v>
      </c>
      <c r="E107" s="19" t="s">
        <v>401</v>
      </c>
      <c r="F107" s="19" t="s">
        <v>386</v>
      </c>
      <c r="G107" s="19" t="s">
        <v>328</v>
      </c>
      <c r="H107" s="19" t="s">
        <v>402</v>
      </c>
      <c r="I107" s="19"/>
      <c r="J107" s="19"/>
      <c r="K107" s="19"/>
    </row>
    <row r="108" spans="1:11">
      <c r="A108" s="14" t="s">
        <v>403</v>
      </c>
      <c r="B108" s="14" t="s">
        <v>404</v>
      </c>
      <c r="C108" s="18">
        <v>34397</v>
      </c>
      <c r="D108" s="14">
        <v>2012</v>
      </c>
      <c r="E108" s="14" t="s">
        <v>405</v>
      </c>
      <c r="F108" s="14" t="s">
        <v>39</v>
      </c>
      <c r="G108" s="14" t="s">
        <v>406</v>
      </c>
      <c r="H108" s="14" t="s">
        <v>16</v>
      </c>
      <c r="I108" s="14"/>
      <c r="J108" s="14"/>
      <c r="K108" s="14"/>
    </row>
    <row r="109" spans="1:11" ht="15.75" customHeight="1">
      <c r="A109" s="1" t="s">
        <v>407</v>
      </c>
      <c r="B109" s="1" t="s">
        <v>408</v>
      </c>
      <c r="C109" s="3">
        <v>34377</v>
      </c>
      <c r="D109" s="1">
        <v>2012</v>
      </c>
      <c r="E109" s="1" t="s">
        <v>409</v>
      </c>
      <c r="F109" s="1" t="s">
        <v>321</v>
      </c>
      <c r="G109" s="1" t="s">
        <v>406</v>
      </c>
      <c r="H109" s="1" t="s">
        <v>113</v>
      </c>
      <c r="I109" s="1"/>
      <c r="J109" s="1"/>
      <c r="K109" s="1"/>
    </row>
    <row r="110" spans="1:11" ht="15.75" customHeight="1">
      <c r="A110" s="1" t="s">
        <v>410</v>
      </c>
      <c r="B110" s="1" t="s">
        <v>439</v>
      </c>
      <c r="C110" s="3">
        <v>34439</v>
      </c>
      <c r="D110" s="1">
        <v>2012</v>
      </c>
      <c r="E110" s="1" t="s">
        <v>405</v>
      </c>
      <c r="F110" s="1" t="s">
        <v>39</v>
      </c>
      <c r="G110" s="1" t="s">
        <v>274</v>
      </c>
      <c r="H110" s="1" t="s">
        <v>12</v>
      </c>
      <c r="I110" s="1"/>
      <c r="J110" s="1"/>
      <c r="K110" s="1"/>
    </row>
    <row r="111" spans="1:11">
      <c r="A111" s="1" t="s">
        <v>414</v>
      </c>
      <c r="B111" s="1" t="s">
        <v>411</v>
      </c>
      <c r="C111" s="3">
        <v>34418</v>
      </c>
      <c r="D111" s="1">
        <v>2012</v>
      </c>
      <c r="E111" s="1" t="s">
        <v>412</v>
      </c>
      <c r="F111" s="1" t="s">
        <v>413</v>
      </c>
      <c r="G111" s="1" t="s">
        <v>406</v>
      </c>
      <c r="H111" s="1" t="s">
        <v>16</v>
      </c>
      <c r="I111" s="1"/>
      <c r="J111" s="1"/>
      <c r="K111" s="1"/>
    </row>
    <row r="112" spans="1:11">
      <c r="A112" s="1" t="s">
        <v>417</v>
      </c>
      <c r="B112" s="1" t="s">
        <v>440</v>
      </c>
      <c r="C112" s="3">
        <v>34415</v>
      </c>
      <c r="D112" s="1">
        <v>2012</v>
      </c>
      <c r="E112" s="1" t="s">
        <v>401</v>
      </c>
      <c r="F112" s="1" t="s">
        <v>386</v>
      </c>
      <c r="G112" s="1" t="s">
        <v>441</v>
      </c>
      <c r="H112" s="1" t="s">
        <v>402</v>
      </c>
      <c r="I112" s="1"/>
      <c r="J112" s="1"/>
      <c r="K112" s="1"/>
    </row>
    <row r="113" spans="1:11">
      <c r="A113" s="1" t="s">
        <v>420</v>
      </c>
      <c r="B113" s="1" t="s">
        <v>415</v>
      </c>
      <c r="C113" s="3">
        <v>34659</v>
      </c>
      <c r="D113" s="1">
        <v>2012</v>
      </c>
      <c r="E113" s="1" t="s">
        <v>416</v>
      </c>
      <c r="F113" s="1" t="s">
        <v>313</v>
      </c>
      <c r="G113" s="1" t="s">
        <v>328</v>
      </c>
      <c r="H113" s="1" t="s">
        <v>16</v>
      </c>
      <c r="I113" s="1"/>
      <c r="J113" s="1"/>
      <c r="K113" s="1"/>
    </row>
    <row r="114" spans="1:11">
      <c r="A114" s="1" t="s">
        <v>423</v>
      </c>
      <c r="B114" s="1" t="s">
        <v>418</v>
      </c>
      <c r="C114" s="3">
        <v>34370</v>
      </c>
      <c r="D114" s="1">
        <v>2012</v>
      </c>
      <c r="E114" s="1" t="s">
        <v>10</v>
      </c>
      <c r="F114" s="1"/>
      <c r="G114" s="1" t="s">
        <v>200</v>
      </c>
      <c r="H114" s="1" t="s">
        <v>419</v>
      </c>
      <c r="I114" s="1"/>
      <c r="J114" s="1"/>
      <c r="K114" s="1"/>
    </row>
    <row r="115" spans="1:11">
      <c r="A115" s="1" t="s">
        <v>425</v>
      </c>
      <c r="B115" s="1" t="s">
        <v>421</v>
      </c>
      <c r="C115" s="3">
        <v>34465</v>
      </c>
      <c r="D115" s="1">
        <v>2012</v>
      </c>
      <c r="E115" s="1" t="s">
        <v>401</v>
      </c>
      <c r="F115" s="1" t="s">
        <v>422</v>
      </c>
      <c r="G115" s="1" t="s">
        <v>380</v>
      </c>
      <c r="H115" s="1" t="s">
        <v>402</v>
      </c>
      <c r="I115" s="1"/>
      <c r="J115" s="1"/>
      <c r="K115" s="1"/>
    </row>
    <row r="116" spans="1:11">
      <c r="A116" s="1" t="s">
        <v>429</v>
      </c>
      <c r="B116" s="1" t="s">
        <v>424</v>
      </c>
      <c r="C116" s="3">
        <v>34094</v>
      </c>
      <c r="D116" s="1">
        <v>2012</v>
      </c>
      <c r="E116" s="1" t="s">
        <v>10</v>
      </c>
      <c r="F116" s="1"/>
      <c r="G116" s="1"/>
      <c r="H116" s="1"/>
      <c r="I116" s="1"/>
      <c r="J116" s="1"/>
      <c r="K116" s="1"/>
    </row>
    <row r="117" spans="1:11">
      <c r="A117" s="1" t="s">
        <v>431</v>
      </c>
      <c r="B117" s="1" t="s">
        <v>442</v>
      </c>
      <c r="C117" s="3">
        <v>34274</v>
      </c>
      <c r="D117" s="1">
        <v>2012</v>
      </c>
      <c r="E117" s="1" t="s">
        <v>443</v>
      </c>
      <c r="F117" s="1" t="s">
        <v>444</v>
      </c>
      <c r="G117" s="1" t="s">
        <v>380</v>
      </c>
      <c r="H117" s="1" t="s">
        <v>16</v>
      </c>
      <c r="I117" s="1"/>
      <c r="J117" s="1"/>
      <c r="K117" s="1"/>
    </row>
    <row r="118" spans="1:11">
      <c r="A118" s="1" t="s">
        <v>435</v>
      </c>
      <c r="B118" s="1" t="s">
        <v>426</v>
      </c>
      <c r="C118" s="3">
        <v>34807</v>
      </c>
      <c r="D118" s="1">
        <v>2012</v>
      </c>
      <c r="E118" s="1" t="s">
        <v>427</v>
      </c>
      <c r="F118" s="1" t="s">
        <v>428</v>
      </c>
      <c r="G118" s="1" t="s">
        <v>406</v>
      </c>
      <c r="H118" s="1" t="s">
        <v>16</v>
      </c>
      <c r="I118" s="1"/>
      <c r="J118" s="1"/>
      <c r="K118" s="1"/>
    </row>
    <row r="119" spans="1:11">
      <c r="A119" s="1" t="s">
        <v>438</v>
      </c>
      <c r="B119" s="1" t="s">
        <v>430</v>
      </c>
      <c r="C119" s="3">
        <v>34344</v>
      </c>
      <c r="D119" s="1">
        <v>2012</v>
      </c>
      <c r="E119" s="1" t="s">
        <v>416</v>
      </c>
      <c r="F119" s="1" t="s">
        <v>313</v>
      </c>
      <c r="G119" s="1" t="s">
        <v>328</v>
      </c>
      <c r="H119" s="1" t="s">
        <v>16</v>
      </c>
      <c r="I119" s="1"/>
      <c r="J119" s="1"/>
      <c r="K119" s="1"/>
    </row>
    <row r="120" spans="1:11">
      <c r="A120" s="1" t="s">
        <v>445</v>
      </c>
      <c r="B120" s="1" t="s">
        <v>432</v>
      </c>
      <c r="C120" s="3">
        <v>34422</v>
      </c>
      <c r="D120" s="1">
        <v>2012</v>
      </c>
      <c r="E120" s="1" t="s">
        <v>433</v>
      </c>
      <c r="F120" s="1" t="s">
        <v>434</v>
      </c>
      <c r="G120" s="1" t="s">
        <v>328</v>
      </c>
      <c r="H120" s="1" t="s">
        <v>16</v>
      </c>
      <c r="I120" s="1"/>
      <c r="J120" s="1"/>
      <c r="K120" s="1"/>
    </row>
    <row r="121" spans="1:11">
      <c r="A121" s="1" t="s">
        <v>446</v>
      </c>
      <c r="B121" s="1" t="s">
        <v>436</v>
      </c>
      <c r="C121" s="3">
        <v>35623</v>
      </c>
      <c r="D121" s="1">
        <v>2012</v>
      </c>
      <c r="E121" s="1" t="s">
        <v>162</v>
      </c>
      <c r="F121" s="1" t="s">
        <v>437</v>
      </c>
      <c r="G121" s="1" t="s">
        <v>328</v>
      </c>
      <c r="H121" s="1" t="s">
        <v>16</v>
      </c>
      <c r="I121" s="1"/>
      <c r="J121" s="1"/>
      <c r="K121" s="1"/>
    </row>
    <row r="122" spans="1:11" s="21" customFormat="1" ht="15.75" thickBot="1">
      <c r="A122" s="19" t="s">
        <v>447</v>
      </c>
      <c r="B122" s="19" t="s">
        <v>448</v>
      </c>
      <c r="C122" s="20">
        <v>34326</v>
      </c>
      <c r="D122" s="19">
        <v>2012</v>
      </c>
      <c r="E122" s="19" t="s">
        <v>10</v>
      </c>
      <c r="F122" s="19"/>
      <c r="G122" s="19" t="s">
        <v>40</v>
      </c>
      <c r="H122" s="19" t="s">
        <v>12</v>
      </c>
      <c r="I122" s="19"/>
      <c r="J122" s="19"/>
      <c r="K122" s="19"/>
    </row>
    <row r="123" spans="1:11">
      <c r="A123" s="14" t="s">
        <v>449</v>
      </c>
      <c r="B123" s="14" t="s">
        <v>499</v>
      </c>
      <c r="C123" s="18">
        <v>34877</v>
      </c>
      <c r="D123" s="14">
        <v>2013</v>
      </c>
      <c r="E123" s="14" t="s">
        <v>10</v>
      </c>
      <c r="F123" s="14"/>
      <c r="G123" s="14" t="s">
        <v>11</v>
      </c>
      <c r="H123" s="14" t="s">
        <v>12</v>
      </c>
      <c r="I123" s="14"/>
      <c r="J123" s="14"/>
      <c r="K123" s="14"/>
    </row>
    <row r="124" spans="1:11">
      <c r="A124" s="1" t="s">
        <v>450</v>
      </c>
      <c r="B124" s="1" t="s">
        <v>451</v>
      </c>
      <c r="C124" s="3">
        <v>34676</v>
      </c>
      <c r="D124" s="1">
        <v>2013</v>
      </c>
      <c r="E124" s="1" t="s">
        <v>10</v>
      </c>
      <c r="F124" s="1"/>
      <c r="G124" s="1" t="s">
        <v>11</v>
      </c>
      <c r="H124" s="1" t="s">
        <v>12</v>
      </c>
      <c r="I124" s="1"/>
      <c r="J124" s="1"/>
      <c r="K124" s="1"/>
    </row>
    <row r="125" spans="1:11">
      <c r="A125" s="1" t="s">
        <v>452</v>
      </c>
      <c r="B125" s="1" t="s">
        <v>453</v>
      </c>
      <c r="C125" s="3">
        <v>34583</v>
      </c>
      <c r="D125" s="1">
        <v>2013</v>
      </c>
      <c r="E125" s="1" t="s">
        <v>455</v>
      </c>
      <c r="F125" s="1" t="s">
        <v>437</v>
      </c>
      <c r="G125" s="1" t="s">
        <v>441</v>
      </c>
      <c r="H125" s="1" t="s">
        <v>454</v>
      </c>
      <c r="I125" s="1"/>
      <c r="J125" s="1"/>
      <c r="K125" s="1"/>
    </row>
    <row r="126" spans="1:11">
      <c r="A126" s="1" t="s">
        <v>456</v>
      </c>
      <c r="B126" s="1" t="s">
        <v>457</v>
      </c>
      <c r="C126" s="3">
        <v>35009</v>
      </c>
      <c r="D126" s="1">
        <v>2013</v>
      </c>
      <c r="E126" s="1" t="s">
        <v>458</v>
      </c>
      <c r="F126" s="1" t="s">
        <v>317</v>
      </c>
      <c r="G126" s="1" t="s">
        <v>441</v>
      </c>
      <c r="H126" s="1" t="s">
        <v>16</v>
      </c>
      <c r="I126" s="1"/>
      <c r="J126" s="1"/>
      <c r="K126" s="1"/>
    </row>
    <row r="127" spans="1:11">
      <c r="A127" s="1" t="s">
        <v>459</v>
      </c>
      <c r="B127" s="1" t="s">
        <v>460</v>
      </c>
      <c r="C127" s="3">
        <v>34869</v>
      </c>
      <c r="D127" s="1">
        <v>2013</v>
      </c>
      <c r="E127" s="1" t="s">
        <v>461</v>
      </c>
      <c r="F127" s="1" t="s">
        <v>462</v>
      </c>
      <c r="G127" s="1" t="s">
        <v>380</v>
      </c>
      <c r="H127" s="1" t="s">
        <v>16</v>
      </c>
      <c r="I127" s="1"/>
      <c r="J127" s="1"/>
      <c r="K127" s="1"/>
    </row>
    <row r="128" spans="1:11">
      <c r="A128" s="1" t="s">
        <v>463</v>
      </c>
      <c r="B128" s="1" t="s">
        <v>464</v>
      </c>
      <c r="C128" s="3">
        <v>34774</v>
      </c>
      <c r="D128" s="1">
        <v>2013</v>
      </c>
      <c r="E128" s="1" t="s">
        <v>465</v>
      </c>
      <c r="F128" s="1" t="s">
        <v>466</v>
      </c>
      <c r="G128" s="1" t="s">
        <v>441</v>
      </c>
      <c r="H128" s="1" t="s">
        <v>16</v>
      </c>
      <c r="I128" s="1"/>
      <c r="J128" s="1"/>
      <c r="K128" s="1"/>
    </row>
    <row r="129" spans="1:11">
      <c r="A129" s="1" t="s">
        <v>467</v>
      </c>
      <c r="B129" s="1" t="s">
        <v>468</v>
      </c>
      <c r="C129" s="3">
        <v>35223</v>
      </c>
      <c r="D129" s="1">
        <v>2013</v>
      </c>
      <c r="E129" s="1" t="s">
        <v>469</v>
      </c>
      <c r="F129" s="1" t="s">
        <v>386</v>
      </c>
      <c r="G129" s="1" t="s">
        <v>441</v>
      </c>
      <c r="H129" s="1" t="s">
        <v>16</v>
      </c>
      <c r="I129" s="1"/>
      <c r="J129" s="1"/>
      <c r="K129" s="1"/>
    </row>
    <row r="130" spans="1:11">
      <c r="A130" s="1" t="s">
        <v>470</v>
      </c>
      <c r="B130" s="1" t="s">
        <v>471</v>
      </c>
      <c r="C130" s="3">
        <v>34868</v>
      </c>
      <c r="D130" s="1">
        <v>2013</v>
      </c>
      <c r="E130" s="1" t="s">
        <v>465</v>
      </c>
      <c r="F130" s="1" t="s">
        <v>466</v>
      </c>
      <c r="G130" s="1" t="s">
        <v>441</v>
      </c>
      <c r="H130" s="1" t="s">
        <v>16</v>
      </c>
      <c r="I130" s="1"/>
      <c r="J130" s="1"/>
      <c r="K130" s="1"/>
    </row>
    <row r="131" spans="1:11" s="21" customFormat="1" ht="15.75" thickBot="1">
      <c r="A131" s="19" t="s">
        <v>472</v>
      </c>
      <c r="B131" s="19" t="s">
        <v>473</v>
      </c>
      <c r="C131" s="20">
        <v>34894</v>
      </c>
      <c r="D131" s="19">
        <v>2013</v>
      </c>
      <c r="E131" s="19" t="s">
        <v>474</v>
      </c>
      <c r="F131" s="19" t="s">
        <v>475</v>
      </c>
      <c r="G131" s="19" t="s">
        <v>441</v>
      </c>
      <c r="H131" s="19" t="s">
        <v>16</v>
      </c>
      <c r="I131" s="19"/>
      <c r="J131" s="19"/>
      <c r="K131" s="19"/>
    </row>
    <row r="132" spans="1:11" ht="15.75" thickBot="1">
      <c r="A132" s="14" t="s">
        <v>476</v>
      </c>
      <c r="B132" s="14" t="s">
        <v>477</v>
      </c>
      <c r="C132" s="18">
        <v>35187</v>
      </c>
      <c r="D132" s="14">
        <v>2014</v>
      </c>
      <c r="E132" s="14" t="s">
        <v>474</v>
      </c>
      <c r="F132" s="19" t="s">
        <v>475</v>
      </c>
      <c r="G132" s="14" t="s">
        <v>491</v>
      </c>
      <c r="H132" s="14" t="s">
        <v>16</v>
      </c>
      <c r="I132" s="14"/>
      <c r="J132" s="14"/>
      <c r="K132" s="14"/>
    </row>
    <row r="133" spans="1:11">
      <c r="A133" s="1" t="s">
        <v>478</v>
      </c>
      <c r="B133" s="1" t="s">
        <v>479</v>
      </c>
      <c r="C133" s="3">
        <v>35259</v>
      </c>
      <c r="D133" s="1">
        <v>2014</v>
      </c>
      <c r="E133" s="1" t="s">
        <v>316</v>
      </c>
      <c r="F133" s="1" t="s">
        <v>563</v>
      </c>
      <c r="G133" s="1" t="s">
        <v>490</v>
      </c>
      <c r="H133" s="1" t="s">
        <v>16</v>
      </c>
      <c r="I133" s="1"/>
      <c r="J133" s="1"/>
      <c r="K133" s="1"/>
    </row>
    <row r="134" spans="1:11">
      <c r="A134" s="1" t="s">
        <v>480</v>
      </c>
      <c r="B134" s="1" t="s">
        <v>481</v>
      </c>
      <c r="C134" s="3">
        <v>35190</v>
      </c>
      <c r="D134" s="1">
        <v>2014</v>
      </c>
      <c r="E134" s="1" t="s">
        <v>492</v>
      </c>
      <c r="F134" s="1" t="s">
        <v>146</v>
      </c>
      <c r="G134" s="1" t="s">
        <v>490</v>
      </c>
      <c r="H134" s="1" t="s">
        <v>16</v>
      </c>
      <c r="I134" s="1"/>
      <c r="J134" s="1"/>
      <c r="K134" s="1"/>
    </row>
    <row r="135" spans="1:11">
      <c r="A135" s="1" t="s">
        <v>482</v>
      </c>
      <c r="B135" s="1" t="s">
        <v>483</v>
      </c>
      <c r="C135" s="3">
        <v>35136</v>
      </c>
      <c r="D135" s="1">
        <v>2014</v>
      </c>
      <c r="E135" s="1" t="s">
        <v>392</v>
      </c>
      <c r="F135" s="1" t="s">
        <v>256</v>
      </c>
      <c r="G135" s="1" t="s">
        <v>490</v>
      </c>
      <c r="H135" s="1" t="s">
        <v>36</v>
      </c>
      <c r="I135" s="1"/>
      <c r="J135" s="1"/>
      <c r="K135" s="1"/>
    </row>
    <row r="136" spans="1:11">
      <c r="A136" s="1" t="s">
        <v>484</v>
      </c>
      <c r="B136" s="1" t="s">
        <v>485</v>
      </c>
      <c r="C136" s="3">
        <v>35112</v>
      </c>
      <c r="D136" s="1">
        <v>2014</v>
      </c>
      <c r="E136" s="1" t="s">
        <v>443</v>
      </c>
      <c r="F136" s="1" t="s">
        <v>444</v>
      </c>
      <c r="G136" s="1" t="s">
        <v>490</v>
      </c>
      <c r="H136" s="1" t="s">
        <v>16</v>
      </c>
      <c r="I136" s="1"/>
      <c r="J136" s="1"/>
      <c r="K136" s="1"/>
    </row>
    <row r="137" spans="1:11">
      <c r="A137" s="1" t="s">
        <v>486</v>
      </c>
      <c r="B137" s="1" t="s">
        <v>487</v>
      </c>
      <c r="C137" s="3">
        <v>35359</v>
      </c>
      <c r="D137" s="1">
        <v>2014</v>
      </c>
      <c r="E137" s="1" t="s">
        <v>493</v>
      </c>
      <c r="F137" s="1" t="s">
        <v>494</v>
      </c>
      <c r="G137" s="1" t="s">
        <v>491</v>
      </c>
      <c r="H137" s="1" t="s">
        <v>16</v>
      </c>
      <c r="I137" s="1"/>
      <c r="J137" s="1"/>
      <c r="K137" s="1"/>
    </row>
    <row r="138" spans="1:11" s="21" customFormat="1" ht="15.75" thickBot="1">
      <c r="A138" s="19" t="s">
        <v>488</v>
      </c>
      <c r="B138" s="19" t="s">
        <v>489</v>
      </c>
      <c r="C138" s="20">
        <v>35149</v>
      </c>
      <c r="D138" s="19">
        <v>2014</v>
      </c>
      <c r="E138" s="19" t="s">
        <v>392</v>
      </c>
      <c r="F138" s="19" t="s">
        <v>495</v>
      </c>
      <c r="G138" s="19" t="s">
        <v>491</v>
      </c>
      <c r="H138" s="19" t="s">
        <v>36</v>
      </c>
      <c r="I138" s="19"/>
      <c r="J138" s="19"/>
      <c r="K138" s="19"/>
    </row>
    <row r="139" spans="1:11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H33"/>
  <sheetViews>
    <sheetView workbookViewId="0">
      <selection activeCell="A2" sqref="A2:AH33"/>
    </sheetView>
  </sheetViews>
  <sheetFormatPr defaultRowHeight="15"/>
  <cols>
    <col min="1" max="1" width="4.7109375" customWidth="1"/>
    <col min="3" max="5" width="5" customWidth="1"/>
    <col min="6" max="8" width="4.85546875" customWidth="1"/>
    <col min="9" max="12" width="4.7109375" customWidth="1"/>
    <col min="13" max="13" width="5" customWidth="1"/>
    <col min="14" max="14" width="5.28515625" customWidth="1"/>
    <col min="15" max="15" width="5.42578125" customWidth="1"/>
    <col min="16" max="17" width="5.28515625" customWidth="1"/>
    <col min="18" max="20" width="5.140625" customWidth="1"/>
    <col min="21" max="21" width="5.7109375" customWidth="1"/>
    <col min="22" max="22" width="5.5703125" customWidth="1"/>
    <col min="23" max="23" width="6" customWidth="1"/>
    <col min="24" max="25" width="5.85546875" customWidth="1"/>
    <col min="26" max="26" width="6.5703125" customWidth="1"/>
    <col min="27" max="27" width="5.42578125" customWidth="1"/>
    <col min="28" max="28" width="5.28515625" customWidth="1"/>
    <col min="29" max="29" width="4.5703125" customWidth="1"/>
    <col min="30" max="30" width="4.85546875" customWidth="1"/>
    <col min="31" max="31" width="5.28515625" customWidth="1"/>
    <col min="32" max="34" width="4.85546875" customWidth="1"/>
  </cols>
  <sheetData>
    <row r="2" spans="1:34">
      <c r="A2" s="33"/>
      <c r="B2" s="33"/>
      <c r="C2" s="34"/>
      <c r="D2" s="35"/>
      <c r="E2" s="61" t="s">
        <v>551</v>
      </c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35"/>
      <c r="AC2" s="35"/>
      <c r="AD2" s="35"/>
      <c r="AE2" s="35"/>
      <c r="AF2" s="35"/>
      <c r="AG2" s="35"/>
      <c r="AH2" s="35"/>
    </row>
    <row r="3" spans="1:34">
      <c r="A3" s="33"/>
      <c r="B3" s="33"/>
      <c r="C3" s="34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7"/>
      <c r="Y3" s="35"/>
      <c r="Z3" s="35"/>
      <c r="AA3" s="35"/>
      <c r="AB3" s="35"/>
      <c r="AC3" s="35"/>
      <c r="AD3" s="35"/>
      <c r="AE3" s="35"/>
      <c r="AF3" s="35"/>
      <c r="AG3" s="35"/>
      <c r="AH3" s="35"/>
    </row>
    <row r="4" spans="1:34">
      <c r="A4" s="63" t="s">
        <v>0</v>
      </c>
      <c r="B4" s="63" t="s">
        <v>500</v>
      </c>
      <c r="C4" s="66" t="s">
        <v>501</v>
      </c>
      <c r="D4" s="69" t="s">
        <v>502</v>
      </c>
      <c r="E4" s="70"/>
      <c r="F4" s="70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0" t="s">
        <v>503</v>
      </c>
      <c r="AD4" s="70"/>
      <c r="AE4" s="70"/>
      <c r="AF4" s="70"/>
      <c r="AG4" s="70"/>
      <c r="AH4" s="74"/>
    </row>
    <row r="5" spans="1:34">
      <c r="A5" s="64"/>
      <c r="B5" s="64"/>
      <c r="C5" s="67"/>
      <c r="D5" s="66" t="s">
        <v>504</v>
      </c>
      <c r="E5" s="66" t="s">
        <v>505</v>
      </c>
      <c r="F5" s="66" t="s">
        <v>506</v>
      </c>
      <c r="G5" s="66" t="s">
        <v>507</v>
      </c>
      <c r="H5" s="66" t="s">
        <v>508</v>
      </c>
      <c r="I5" s="66" t="s">
        <v>509</v>
      </c>
      <c r="J5" s="66" t="s">
        <v>510</v>
      </c>
      <c r="K5" s="66" t="s">
        <v>511</v>
      </c>
      <c r="L5" s="66" t="s">
        <v>512</v>
      </c>
      <c r="M5" s="66" t="s">
        <v>513</v>
      </c>
      <c r="N5" s="66" t="s">
        <v>514</v>
      </c>
      <c r="O5" s="66" t="s">
        <v>515</v>
      </c>
      <c r="P5" s="66" t="s">
        <v>516</v>
      </c>
      <c r="Q5" s="66" t="s">
        <v>517</v>
      </c>
      <c r="R5" s="66" t="s">
        <v>518</v>
      </c>
      <c r="S5" s="66" t="s">
        <v>519</v>
      </c>
      <c r="T5" s="66" t="s">
        <v>520</v>
      </c>
      <c r="U5" s="75" t="s">
        <v>521</v>
      </c>
      <c r="V5" s="78" t="s">
        <v>522</v>
      </c>
      <c r="W5" s="81" t="s">
        <v>523</v>
      </c>
      <c r="X5" s="81"/>
      <c r="Y5" s="70"/>
      <c r="Z5" s="70"/>
      <c r="AA5" s="70"/>
      <c r="AB5" s="70"/>
      <c r="AC5" s="38"/>
      <c r="AD5" s="38"/>
      <c r="AE5" s="38"/>
      <c r="AF5" s="38"/>
      <c r="AG5" s="38"/>
      <c r="AH5" s="39"/>
    </row>
    <row r="6" spans="1:34">
      <c r="A6" s="64"/>
      <c r="B6" s="64"/>
      <c r="C6" s="67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6"/>
      <c r="V6" s="79"/>
      <c r="W6" s="82" t="s">
        <v>524</v>
      </c>
      <c r="X6" s="84" t="s">
        <v>525</v>
      </c>
      <c r="Y6" s="86" t="s">
        <v>526</v>
      </c>
      <c r="Z6" s="86"/>
      <c r="AA6" s="86"/>
      <c r="AB6" s="86"/>
      <c r="AC6" s="40"/>
      <c r="AD6" s="40"/>
      <c r="AE6" s="40"/>
      <c r="AF6" s="40"/>
      <c r="AG6" s="40"/>
      <c r="AH6" s="41"/>
    </row>
    <row r="7" spans="1:34" ht="90.75">
      <c r="A7" s="65"/>
      <c r="B7" s="65"/>
      <c r="C7" s="68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7"/>
      <c r="V7" s="80"/>
      <c r="W7" s="83"/>
      <c r="X7" s="85"/>
      <c r="Y7" s="42" t="s">
        <v>527</v>
      </c>
      <c r="Z7" s="43" t="s">
        <v>528</v>
      </c>
      <c r="AA7" s="43" t="s">
        <v>529</v>
      </c>
      <c r="AB7" s="44" t="s">
        <v>530</v>
      </c>
      <c r="AC7" s="45" t="s">
        <v>11</v>
      </c>
      <c r="AD7" s="45"/>
      <c r="AE7" s="45"/>
      <c r="AF7" s="45"/>
      <c r="AG7" s="45"/>
      <c r="AH7" s="46"/>
    </row>
    <row r="8" spans="1:34" ht="30">
      <c r="A8" s="47"/>
      <c r="B8" s="47" t="s">
        <v>531</v>
      </c>
      <c r="C8" s="48">
        <v>0</v>
      </c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50"/>
      <c r="X8" s="51"/>
      <c r="Y8" s="50"/>
      <c r="Z8" s="51"/>
      <c r="AA8" s="50"/>
      <c r="AB8" s="51"/>
      <c r="AC8" s="49"/>
      <c r="AD8" s="49"/>
      <c r="AE8" s="49"/>
      <c r="AF8" s="49"/>
      <c r="AG8" s="49"/>
      <c r="AH8" s="49"/>
    </row>
    <row r="9" spans="1:34" ht="30">
      <c r="A9" s="47"/>
      <c r="B9" s="47" t="s">
        <v>509</v>
      </c>
      <c r="C9" s="48">
        <v>5</v>
      </c>
      <c r="D9" s="49"/>
      <c r="E9" s="49"/>
      <c r="F9" s="49"/>
      <c r="G9" s="49"/>
      <c r="H9" s="49"/>
      <c r="I9" s="49">
        <v>3</v>
      </c>
      <c r="J9" s="49"/>
      <c r="K9" s="49"/>
      <c r="L9" s="49"/>
      <c r="M9" s="49">
        <v>1</v>
      </c>
      <c r="N9" s="49"/>
      <c r="O9" s="49"/>
      <c r="P9" s="49"/>
      <c r="Q9" s="49"/>
      <c r="R9" s="49"/>
      <c r="S9" s="49"/>
      <c r="T9" s="49">
        <v>1</v>
      </c>
      <c r="U9" s="49"/>
      <c r="V9" s="49">
        <v>5</v>
      </c>
      <c r="W9" s="50">
        <v>4</v>
      </c>
      <c r="X9" s="51">
        <v>0.25</v>
      </c>
      <c r="Y9" s="50">
        <v>3</v>
      </c>
      <c r="Z9" s="51">
        <v>0.19</v>
      </c>
      <c r="AA9" s="50">
        <v>1</v>
      </c>
      <c r="AB9" s="51">
        <v>0.06</v>
      </c>
      <c r="AC9" s="49">
        <v>1</v>
      </c>
      <c r="AD9" s="49"/>
      <c r="AE9" s="49"/>
      <c r="AF9" s="49"/>
      <c r="AG9" s="49"/>
      <c r="AH9" s="49"/>
    </row>
    <row r="10" spans="1:34" ht="30">
      <c r="A10" s="47"/>
      <c r="B10" s="47" t="s">
        <v>508</v>
      </c>
      <c r="C10" s="48">
        <v>0</v>
      </c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50"/>
      <c r="X10" s="51"/>
      <c r="Y10" s="50"/>
      <c r="Z10" s="51"/>
      <c r="AA10" s="50"/>
      <c r="AB10" s="51"/>
      <c r="AC10" s="49"/>
      <c r="AD10" s="49"/>
      <c r="AE10" s="49"/>
      <c r="AF10" s="49"/>
      <c r="AG10" s="49"/>
      <c r="AH10" s="49"/>
    </row>
    <row r="11" spans="1:34" ht="30">
      <c r="A11" s="47"/>
      <c r="B11" s="47" t="s">
        <v>511</v>
      </c>
      <c r="C11" s="48">
        <v>0</v>
      </c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50"/>
      <c r="X11" s="51"/>
      <c r="Y11" s="50"/>
      <c r="Z11" s="51"/>
      <c r="AA11" s="50"/>
      <c r="AB11" s="51"/>
      <c r="AC11" s="49"/>
      <c r="AD11" s="49"/>
      <c r="AE11" s="49"/>
      <c r="AF11" s="49"/>
      <c r="AG11" s="49"/>
      <c r="AH11" s="49"/>
    </row>
    <row r="12" spans="1:34" ht="45">
      <c r="A12" s="47"/>
      <c r="B12" s="47" t="s">
        <v>532</v>
      </c>
      <c r="C12" s="48">
        <v>0</v>
      </c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50"/>
      <c r="X12" s="51"/>
      <c r="Y12" s="50"/>
      <c r="Z12" s="51"/>
      <c r="AA12" s="50"/>
      <c r="AB12" s="51"/>
      <c r="AC12" s="49"/>
      <c r="AD12" s="49"/>
      <c r="AE12" s="49"/>
      <c r="AF12" s="49"/>
      <c r="AG12" s="49"/>
      <c r="AH12" s="49"/>
    </row>
    <row r="13" spans="1:34" ht="60">
      <c r="A13" s="47"/>
      <c r="B13" s="47" t="s">
        <v>513</v>
      </c>
      <c r="C13" s="48">
        <v>0</v>
      </c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50"/>
      <c r="X13" s="51"/>
      <c r="Y13" s="50"/>
      <c r="Z13" s="51"/>
      <c r="AA13" s="50"/>
      <c r="AB13" s="51"/>
      <c r="AC13" s="49"/>
      <c r="AD13" s="49"/>
      <c r="AE13" s="49"/>
      <c r="AF13" s="49"/>
      <c r="AG13" s="49"/>
      <c r="AH13" s="49"/>
    </row>
    <row r="14" spans="1:34" ht="45">
      <c r="A14" s="47"/>
      <c r="B14" s="47" t="s">
        <v>533</v>
      </c>
      <c r="C14" s="48">
        <v>1</v>
      </c>
      <c r="D14" s="49"/>
      <c r="E14" s="49"/>
      <c r="F14" s="49"/>
      <c r="G14" s="49"/>
      <c r="H14" s="49"/>
      <c r="I14" s="49">
        <v>1</v>
      </c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>
        <v>1</v>
      </c>
      <c r="W14" s="50">
        <v>1</v>
      </c>
      <c r="X14" s="51">
        <v>0.06</v>
      </c>
      <c r="Y14" s="50">
        <v>1</v>
      </c>
      <c r="Z14" s="51">
        <v>0.06</v>
      </c>
      <c r="AA14" s="50">
        <v>0</v>
      </c>
      <c r="AB14" s="51">
        <v>0</v>
      </c>
      <c r="AC14" s="49"/>
      <c r="AD14" s="49"/>
      <c r="AE14" s="49"/>
      <c r="AF14" s="49"/>
      <c r="AG14" s="49"/>
      <c r="AH14" s="49"/>
    </row>
    <row r="15" spans="1:34">
      <c r="A15" s="47"/>
      <c r="B15" s="47" t="s">
        <v>514</v>
      </c>
      <c r="C15" s="48">
        <v>0</v>
      </c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50"/>
      <c r="X15" s="51"/>
      <c r="Y15" s="50"/>
      <c r="Z15" s="51"/>
      <c r="AA15" s="50"/>
      <c r="AB15" s="51"/>
      <c r="AC15" s="49"/>
      <c r="AD15" s="49"/>
      <c r="AE15" s="49"/>
      <c r="AF15" s="49"/>
      <c r="AG15" s="49"/>
      <c r="AH15" s="49"/>
    </row>
    <row r="16" spans="1:34" ht="30">
      <c r="A16" s="47"/>
      <c r="B16" s="47" t="s">
        <v>534</v>
      </c>
      <c r="C16" s="48">
        <v>0</v>
      </c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50"/>
      <c r="X16" s="51"/>
      <c r="Y16" s="50"/>
      <c r="Z16" s="51"/>
      <c r="AA16" s="50"/>
      <c r="AB16" s="51"/>
      <c r="AC16" s="49"/>
      <c r="AD16" s="49"/>
      <c r="AE16" s="49"/>
      <c r="AF16" s="49"/>
      <c r="AG16" s="49"/>
      <c r="AH16" s="49"/>
    </row>
    <row r="17" spans="1:34">
      <c r="A17" s="47"/>
      <c r="B17" s="47" t="s">
        <v>535</v>
      </c>
      <c r="C17" s="48">
        <v>3</v>
      </c>
      <c r="D17" s="49">
        <v>1</v>
      </c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>
        <v>2</v>
      </c>
      <c r="U17" s="49"/>
      <c r="V17" s="49">
        <v>3</v>
      </c>
      <c r="W17" s="50">
        <v>3</v>
      </c>
      <c r="X17" s="51">
        <v>0.19</v>
      </c>
      <c r="Y17" s="50">
        <v>1</v>
      </c>
      <c r="Z17" s="51">
        <v>0.06</v>
      </c>
      <c r="AA17" s="50">
        <v>2</v>
      </c>
      <c r="AB17" s="51">
        <v>0.12</v>
      </c>
      <c r="AC17" s="49"/>
      <c r="AD17" s="49"/>
      <c r="AE17" s="49"/>
      <c r="AF17" s="49"/>
      <c r="AG17" s="49"/>
      <c r="AH17" s="49"/>
    </row>
    <row r="18" spans="1:34" ht="30">
      <c r="A18" s="47"/>
      <c r="B18" s="47" t="s">
        <v>536</v>
      </c>
      <c r="C18" s="48">
        <v>0</v>
      </c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50"/>
      <c r="X18" s="51"/>
      <c r="Y18" s="50"/>
      <c r="Z18" s="51"/>
      <c r="AA18" s="50"/>
      <c r="AB18" s="51"/>
      <c r="AC18" s="49"/>
      <c r="AD18" s="49"/>
      <c r="AE18" s="49"/>
      <c r="AF18" s="49"/>
      <c r="AG18" s="49"/>
      <c r="AH18" s="49"/>
    </row>
    <row r="19" spans="1:34" ht="30">
      <c r="A19" s="47"/>
      <c r="B19" s="47" t="s">
        <v>537</v>
      </c>
      <c r="C19" s="48">
        <v>0</v>
      </c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50"/>
      <c r="X19" s="51"/>
      <c r="Y19" s="50"/>
      <c r="Z19" s="51"/>
      <c r="AA19" s="50"/>
      <c r="AB19" s="51"/>
      <c r="AC19" s="49"/>
      <c r="AD19" s="49"/>
      <c r="AE19" s="49"/>
      <c r="AF19" s="49"/>
      <c r="AG19" s="49"/>
      <c r="AH19" s="49"/>
    </row>
    <row r="20" spans="1:34" ht="60">
      <c r="A20" s="47"/>
      <c r="B20" s="47" t="s">
        <v>538</v>
      </c>
      <c r="C20" s="48">
        <v>0</v>
      </c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50"/>
      <c r="X20" s="51"/>
      <c r="Y20" s="50"/>
      <c r="Z20" s="51"/>
      <c r="AA20" s="50"/>
      <c r="AB20" s="51"/>
      <c r="AC20" s="49"/>
      <c r="AD20" s="49"/>
      <c r="AE20" s="49"/>
      <c r="AF20" s="49"/>
      <c r="AG20" s="49"/>
      <c r="AH20" s="49"/>
    </row>
    <row r="21" spans="1:34">
      <c r="A21" s="47"/>
      <c r="B21" s="47" t="s">
        <v>539</v>
      </c>
      <c r="C21" s="48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50"/>
      <c r="X21" s="51"/>
      <c r="Y21" s="50"/>
      <c r="Z21" s="51"/>
      <c r="AA21" s="50"/>
      <c r="AB21" s="51"/>
      <c r="AC21" s="49"/>
      <c r="AD21" s="49"/>
      <c r="AE21" s="49"/>
      <c r="AF21" s="49"/>
      <c r="AG21" s="49"/>
      <c r="AH21" s="49"/>
    </row>
    <row r="22" spans="1:34">
      <c r="A22" s="52"/>
      <c r="B22" s="52" t="s">
        <v>540</v>
      </c>
      <c r="C22" s="50">
        <v>0</v>
      </c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50"/>
      <c r="X22" s="51"/>
      <c r="Y22" s="50"/>
      <c r="Z22" s="51"/>
      <c r="AA22" s="50"/>
      <c r="AB22" s="51"/>
      <c r="AC22" s="39"/>
      <c r="AD22" s="50"/>
      <c r="AE22" s="50"/>
      <c r="AF22" s="39"/>
      <c r="AG22" s="50"/>
      <c r="AH22" s="50"/>
    </row>
    <row r="23" spans="1:34" s="13" customFormat="1" ht="45">
      <c r="A23" s="47"/>
      <c r="B23" s="47" t="s">
        <v>541</v>
      </c>
      <c r="C23" s="50">
        <v>5</v>
      </c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>
        <v>5</v>
      </c>
      <c r="W23" s="49">
        <v>0</v>
      </c>
      <c r="X23" s="51">
        <v>0</v>
      </c>
      <c r="Y23" s="49">
        <v>0</v>
      </c>
      <c r="Z23" s="51">
        <v>0</v>
      </c>
      <c r="AA23" s="49">
        <v>0</v>
      </c>
      <c r="AB23" s="51">
        <v>0</v>
      </c>
      <c r="AC23" s="49">
        <v>5</v>
      </c>
      <c r="AD23" s="49"/>
      <c r="AE23" s="49"/>
      <c r="AF23" s="49"/>
      <c r="AG23" s="49"/>
      <c r="AH23" s="49"/>
    </row>
    <row r="24" spans="1:34" ht="30">
      <c r="A24" s="47"/>
      <c r="B24" s="47" t="s">
        <v>542</v>
      </c>
      <c r="C24" s="50">
        <v>0</v>
      </c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51"/>
      <c r="Y24" s="49"/>
      <c r="Z24" s="51"/>
      <c r="AA24" s="49"/>
      <c r="AB24" s="51"/>
      <c r="AC24" s="49"/>
      <c r="AD24" s="49"/>
      <c r="AE24" s="49"/>
      <c r="AF24" s="49"/>
      <c r="AG24" s="49"/>
      <c r="AH24" s="49"/>
    </row>
    <row r="25" spans="1:34">
      <c r="A25" s="47"/>
      <c r="B25" s="47" t="s">
        <v>543</v>
      </c>
      <c r="C25" s="50">
        <v>0</v>
      </c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51"/>
      <c r="Y25" s="49"/>
      <c r="Z25" s="51"/>
      <c r="AA25" s="49"/>
      <c r="AB25" s="51"/>
      <c r="AC25" s="49"/>
      <c r="AD25" s="49"/>
      <c r="AE25" s="49"/>
      <c r="AF25" s="49"/>
      <c r="AG25" s="49"/>
      <c r="AH25" s="49"/>
    </row>
    <row r="26" spans="1:34" ht="30">
      <c r="A26" s="47"/>
      <c r="B26" s="47" t="s">
        <v>544</v>
      </c>
      <c r="C26" s="50">
        <v>0</v>
      </c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51"/>
      <c r="Y26" s="49"/>
      <c r="Z26" s="51"/>
      <c r="AA26" s="49"/>
      <c r="AB26" s="51"/>
      <c r="AC26" s="49"/>
      <c r="AD26" s="49"/>
      <c r="AE26" s="49"/>
      <c r="AF26" s="49"/>
      <c r="AG26" s="49"/>
      <c r="AH26" s="49"/>
    </row>
    <row r="27" spans="1:34">
      <c r="A27" s="47"/>
      <c r="B27" s="47" t="s">
        <v>545</v>
      </c>
      <c r="C27" s="50">
        <v>0</v>
      </c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51"/>
      <c r="Y27" s="49"/>
      <c r="Z27" s="51"/>
      <c r="AA27" s="49"/>
      <c r="AB27" s="51"/>
      <c r="AC27" s="49"/>
      <c r="AD27" s="49"/>
      <c r="AE27" s="49"/>
      <c r="AF27" s="49"/>
      <c r="AG27" s="49"/>
      <c r="AH27" s="49"/>
    </row>
    <row r="28" spans="1:34" ht="30">
      <c r="A28" s="47"/>
      <c r="B28" s="47" t="s">
        <v>546</v>
      </c>
      <c r="C28" s="50">
        <v>0</v>
      </c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51"/>
      <c r="Y28" s="49"/>
      <c r="Z28" s="51"/>
      <c r="AA28" s="49"/>
      <c r="AB28" s="51"/>
      <c r="AC28" s="49"/>
      <c r="AD28" s="49"/>
      <c r="AE28" s="49"/>
      <c r="AF28" s="49"/>
      <c r="AG28" s="49"/>
      <c r="AH28" s="49"/>
    </row>
    <row r="29" spans="1:34">
      <c r="A29" s="47"/>
      <c r="B29" s="47" t="s">
        <v>547</v>
      </c>
      <c r="C29" s="50">
        <v>0</v>
      </c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51"/>
      <c r="Y29" s="49"/>
      <c r="Z29" s="51"/>
      <c r="AA29" s="49"/>
      <c r="AB29" s="51"/>
      <c r="AC29" s="49"/>
      <c r="AD29" s="49"/>
      <c r="AE29" s="49"/>
      <c r="AF29" s="49"/>
      <c r="AG29" s="49"/>
      <c r="AH29" s="49"/>
    </row>
    <row r="30" spans="1:34">
      <c r="A30" s="47"/>
      <c r="B30" s="47" t="s">
        <v>548</v>
      </c>
      <c r="C30" s="50">
        <v>1</v>
      </c>
      <c r="D30" s="49">
        <v>1</v>
      </c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>
        <v>1</v>
      </c>
      <c r="W30" s="49">
        <v>1</v>
      </c>
      <c r="X30" s="51">
        <v>0.06</v>
      </c>
      <c r="Y30" s="49">
        <v>0</v>
      </c>
      <c r="Z30" s="51">
        <v>0</v>
      </c>
      <c r="AA30" s="49">
        <v>1</v>
      </c>
      <c r="AB30" s="51">
        <v>0.06</v>
      </c>
      <c r="AC30" s="49"/>
      <c r="AD30" s="49"/>
      <c r="AE30" s="49"/>
      <c r="AF30" s="49"/>
      <c r="AG30" s="49"/>
      <c r="AH30" s="49"/>
    </row>
    <row r="31" spans="1:34" ht="30">
      <c r="A31" s="47"/>
      <c r="B31" s="47" t="s">
        <v>549</v>
      </c>
      <c r="C31" s="49">
        <v>0</v>
      </c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51"/>
      <c r="Y31" s="49"/>
      <c r="Z31" s="51"/>
      <c r="AA31" s="49"/>
      <c r="AB31" s="51"/>
      <c r="AC31" s="49"/>
      <c r="AD31" s="49"/>
      <c r="AE31" s="49"/>
      <c r="AF31" s="49"/>
      <c r="AH31" s="49"/>
    </row>
    <row r="32" spans="1:34" ht="30">
      <c r="A32" s="47"/>
      <c r="B32" s="47" t="s">
        <v>39</v>
      </c>
      <c r="C32" s="49">
        <v>1</v>
      </c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>
        <v>1</v>
      </c>
      <c r="W32" s="49"/>
      <c r="X32" s="51"/>
      <c r="Y32" s="49"/>
      <c r="Z32" s="51"/>
      <c r="AA32" s="49"/>
      <c r="AB32" s="51"/>
      <c r="AC32" s="49">
        <v>1</v>
      </c>
      <c r="AD32" s="49"/>
      <c r="AE32" s="49"/>
      <c r="AF32" s="49"/>
      <c r="AH32" s="49"/>
    </row>
    <row r="33" spans="1:34" ht="28.5">
      <c r="A33" s="53"/>
      <c r="B33" s="53" t="s">
        <v>550</v>
      </c>
      <c r="C33" s="48">
        <f>SUM(C8:C32)</f>
        <v>16</v>
      </c>
      <c r="D33" s="48">
        <v>1</v>
      </c>
      <c r="E33" s="48"/>
      <c r="F33" s="48"/>
      <c r="G33" s="48"/>
      <c r="H33" s="48"/>
      <c r="I33" s="48">
        <f>SUM(I8:I32)</f>
        <v>4</v>
      </c>
      <c r="J33" s="48"/>
      <c r="K33" s="48"/>
      <c r="L33" s="48"/>
      <c r="M33" s="48">
        <v>1</v>
      </c>
      <c r="N33" s="48"/>
      <c r="O33" s="48"/>
      <c r="P33" s="48"/>
      <c r="Q33" s="48"/>
      <c r="R33" s="48"/>
      <c r="S33" s="48"/>
      <c r="T33" s="48">
        <v>3</v>
      </c>
      <c r="U33" s="48"/>
      <c r="V33" s="48">
        <f>SUM(V9:V32)</f>
        <v>16</v>
      </c>
      <c r="W33" s="48">
        <f>SUM(W9:W32)</f>
        <v>9</v>
      </c>
      <c r="X33" s="54"/>
      <c r="Y33" s="48">
        <f>SUM(Y9:Y32)</f>
        <v>5</v>
      </c>
      <c r="Z33" s="54"/>
      <c r="AA33" s="48">
        <f>SUM(AA9:AA32)</f>
        <v>4</v>
      </c>
      <c r="AB33" s="54"/>
      <c r="AC33" s="48">
        <f>SUM(AC9:AC32)</f>
        <v>7</v>
      </c>
      <c r="AD33" s="48"/>
      <c r="AE33" s="48"/>
      <c r="AF33" s="48"/>
      <c r="AG33" s="48"/>
      <c r="AH33" s="48"/>
    </row>
  </sheetData>
  <mergeCells count="29">
    <mergeCell ref="AC4:AH4"/>
    <mergeCell ref="D5:D7"/>
    <mergeCell ref="E5:E7"/>
    <mergeCell ref="F5:F7"/>
    <mergeCell ref="G5:G7"/>
    <mergeCell ref="R5:R7"/>
    <mergeCell ref="T5:T7"/>
    <mergeCell ref="U5:U7"/>
    <mergeCell ref="V5:V7"/>
    <mergeCell ref="W5:AB5"/>
    <mergeCell ref="W6:W7"/>
    <mergeCell ref="X6:X7"/>
    <mergeCell ref="Y6:AB6"/>
    <mergeCell ref="E2:AA2"/>
    <mergeCell ref="A4:A7"/>
    <mergeCell ref="B4:B7"/>
    <mergeCell ref="C4:C7"/>
    <mergeCell ref="D4:AB4"/>
    <mergeCell ref="S5:S7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Q5:Q7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H33"/>
  <sheetViews>
    <sheetView workbookViewId="0">
      <selection activeCell="T33" sqref="T33"/>
    </sheetView>
  </sheetViews>
  <sheetFormatPr defaultRowHeight="15"/>
  <cols>
    <col min="1" max="1" width="4.140625" customWidth="1"/>
    <col min="2" max="2" width="13.42578125" customWidth="1"/>
    <col min="3" max="3" width="5" customWidth="1"/>
    <col min="4" max="4" width="5.140625" customWidth="1"/>
    <col min="5" max="5" width="5.28515625" customWidth="1"/>
    <col min="6" max="6" width="5" customWidth="1"/>
    <col min="7" max="8" width="5.140625" customWidth="1"/>
    <col min="9" max="10" width="4.7109375" customWidth="1"/>
    <col min="11" max="11" width="5.140625" customWidth="1"/>
    <col min="12" max="12" width="5" customWidth="1"/>
    <col min="13" max="13" width="5.5703125" customWidth="1"/>
    <col min="14" max="15" width="4.7109375" customWidth="1"/>
    <col min="16" max="16" width="5" customWidth="1"/>
    <col min="17" max="17" width="4.85546875" customWidth="1"/>
    <col min="18" max="18" width="5" customWidth="1"/>
    <col min="19" max="19" width="5.140625" customWidth="1"/>
    <col min="20" max="20" width="5" customWidth="1"/>
    <col min="21" max="21" width="5.42578125" customWidth="1"/>
    <col min="22" max="22" width="5.7109375" customWidth="1"/>
    <col min="23" max="25" width="5.140625" customWidth="1"/>
    <col min="26" max="26" width="5.42578125" customWidth="1"/>
    <col min="27" max="28" width="5.28515625" customWidth="1"/>
    <col min="29" max="29" width="5.140625" customWidth="1"/>
  </cols>
  <sheetData>
    <row r="2" spans="1:34">
      <c r="A2" s="33"/>
      <c r="B2" s="33"/>
      <c r="C2" s="34"/>
      <c r="D2" s="35"/>
      <c r="E2" s="61" t="s">
        <v>552</v>
      </c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35"/>
      <c r="AC2" s="35"/>
      <c r="AD2" s="35"/>
      <c r="AE2" s="35"/>
      <c r="AF2" s="35"/>
      <c r="AG2" s="35"/>
      <c r="AH2" s="35"/>
    </row>
    <row r="3" spans="1:34">
      <c r="A3" s="33"/>
      <c r="B3" s="33"/>
      <c r="C3" s="34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7"/>
      <c r="Y3" s="35"/>
      <c r="Z3" s="35"/>
      <c r="AA3" s="35"/>
      <c r="AB3" s="35"/>
      <c r="AC3" s="35"/>
      <c r="AD3" s="35"/>
      <c r="AE3" s="35"/>
      <c r="AF3" s="35"/>
      <c r="AG3" s="35"/>
      <c r="AH3" s="35"/>
    </row>
    <row r="4" spans="1:34">
      <c r="A4" s="63" t="s">
        <v>0</v>
      </c>
      <c r="B4" s="63" t="s">
        <v>500</v>
      </c>
      <c r="C4" s="66" t="s">
        <v>501</v>
      </c>
      <c r="D4" s="69" t="s">
        <v>502</v>
      </c>
      <c r="E4" s="70"/>
      <c r="F4" s="70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0" t="s">
        <v>503</v>
      </c>
      <c r="AD4" s="70"/>
      <c r="AE4" s="70"/>
      <c r="AF4" s="70"/>
      <c r="AG4" s="70"/>
      <c r="AH4" s="74"/>
    </row>
    <row r="5" spans="1:34">
      <c r="A5" s="64"/>
      <c r="B5" s="64"/>
      <c r="C5" s="67"/>
      <c r="D5" s="66" t="s">
        <v>504</v>
      </c>
      <c r="E5" s="66" t="s">
        <v>505</v>
      </c>
      <c r="F5" s="66" t="s">
        <v>506</v>
      </c>
      <c r="G5" s="66" t="s">
        <v>507</v>
      </c>
      <c r="H5" s="66" t="s">
        <v>508</v>
      </c>
      <c r="I5" s="66" t="s">
        <v>509</v>
      </c>
      <c r="J5" s="66" t="s">
        <v>510</v>
      </c>
      <c r="K5" s="66" t="s">
        <v>511</v>
      </c>
      <c r="L5" s="66" t="s">
        <v>512</v>
      </c>
      <c r="M5" s="66" t="s">
        <v>513</v>
      </c>
      <c r="N5" s="66" t="s">
        <v>514</v>
      </c>
      <c r="O5" s="66" t="s">
        <v>515</v>
      </c>
      <c r="P5" s="66" t="s">
        <v>516</v>
      </c>
      <c r="Q5" s="66" t="s">
        <v>517</v>
      </c>
      <c r="R5" s="66" t="s">
        <v>518</v>
      </c>
      <c r="S5" s="66" t="s">
        <v>519</v>
      </c>
      <c r="T5" s="66" t="s">
        <v>520</v>
      </c>
      <c r="U5" s="75" t="s">
        <v>521</v>
      </c>
      <c r="V5" s="78" t="s">
        <v>522</v>
      </c>
      <c r="W5" s="81" t="s">
        <v>523</v>
      </c>
      <c r="X5" s="81"/>
      <c r="Y5" s="70"/>
      <c r="Z5" s="70"/>
      <c r="AA5" s="70"/>
      <c r="AB5" s="70"/>
      <c r="AC5" s="38"/>
      <c r="AD5" s="38"/>
      <c r="AE5" s="38"/>
      <c r="AF5" s="38"/>
      <c r="AG5" s="38"/>
      <c r="AH5" s="39"/>
    </row>
    <row r="6" spans="1:34">
      <c r="A6" s="64"/>
      <c r="B6" s="64"/>
      <c r="C6" s="67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6"/>
      <c r="V6" s="79"/>
      <c r="W6" s="82" t="s">
        <v>524</v>
      </c>
      <c r="X6" s="84" t="s">
        <v>525</v>
      </c>
      <c r="Y6" s="86" t="s">
        <v>526</v>
      </c>
      <c r="Z6" s="86"/>
      <c r="AA6" s="86"/>
      <c r="AB6" s="86"/>
      <c r="AC6" s="40"/>
      <c r="AD6" s="40"/>
      <c r="AE6" s="40"/>
      <c r="AF6" s="40"/>
      <c r="AG6" s="40"/>
      <c r="AH6" s="41"/>
    </row>
    <row r="7" spans="1:34" ht="90.75">
      <c r="A7" s="65"/>
      <c r="B7" s="65"/>
      <c r="C7" s="68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7"/>
      <c r="V7" s="80"/>
      <c r="W7" s="83"/>
      <c r="X7" s="85"/>
      <c r="Y7" s="42" t="s">
        <v>527</v>
      </c>
      <c r="Z7" s="43" t="s">
        <v>528</v>
      </c>
      <c r="AA7" s="43" t="s">
        <v>529</v>
      </c>
      <c r="AB7" s="44" t="s">
        <v>530</v>
      </c>
      <c r="AC7" s="45" t="s">
        <v>11</v>
      </c>
      <c r="AD7" s="45"/>
      <c r="AE7" s="45"/>
      <c r="AF7" s="45"/>
      <c r="AG7" s="45"/>
      <c r="AH7" s="46"/>
    </row>
    <row r="8" spans="1:34" ht="30">
      <c r="A8" s="47"/>
      <c r="B8" s="47" t="s">
        <v>531</v>
      </c>
      <c r="C8" s="48">
        <v>0</v>
      </c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50"/>
      <c r="X8" s="51"/>
      <c r="Y8" s="50"/>
      <c r="Z8" s="51"/>
      <c r="AA8" s="50"/>
      <c r="AB8" s="51"/>
      <c r="AC8" s="49"/>
      <c r="AD8" s="49"/>
      <c r="AE8" s="49"/>
      <c r="AF8" s="49"/>
      <c r="AG8" s="49"/>
      <c r="AH8" s="49"/>
    </row>
    <row r="9" spans="1:34">
      <c r="A9" s="47"/>
      <c r="B9" s="47" t="s">
        <v>509</v>
      </c>
      <c r="C9" s="48">
        <v>2</v>
      </c>
      <c r="D9" s="49"/>
      <c r="E9" s="49"/>
      <c r="F9" s="49"/>
      <c r="G9" s="49"/>
      <c r="H9" s="49"/>
      <c r="I9" s="49">
        <v>2</v>
      </c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>
        <v>2</v>
      </c>
      <c r="W9" s="50">
        <v>2</v>
      </c>
      <c r="X9" s="51">
        <v>0.14000000000000001</v>
      </c>
      <c r="Y9" s="50">
        <v>2</v>
      </c>
      <c r="Z9" s="51">
        <v>0.14000000000000001</v>
      </c>
      <c r="AA9" s="50">
        <v>0</v>
      </c>
      <c r="AB9" s="51">
        <v>0</v>
      </c>
      <c r="AC9" s="49"/>
      <c r="AD9" s="49"/>
      <c r="AE9" s="49"/>
      <c r="AF9" s="49"/>
      <c r="AG9" s="49"/>
      <c r="AH9" s="49"/>
    </row>
    <row r="10" spans="1:34">
      <c r="A10" s="47"/>
      <c r="B10" s="47" t="s">
        <v>508</v>
      </c>
      <c r="C10" s="48">
        <v>0</v>
      </c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50"/>
      <c r="X10" s="51"/>
      <c r="Y10" s="50"/>
      <c r="Z10" s="51"/>
      <c r="AA10" s="50"/>
      <c r="AB10" s="51"/>
      <c r="AC10" s="49"/>
      <c r="AD10" s="49"/>
      <c r="AE10" s="49"/>
      <c r="AF10" s="49"/>
      <c r="AG10" s="49"/>
      <c r="AH10" s="49"/>
    </row>
    <row r="11" spans="1:34" ht="30">
      <c r="A11" s="47"/>
      <c r="B11" s="47" t="s">
        <v>511</v>
      </c>
      <c r="C11" s="48">
        <v>1</v>
      </c>
      <c r="D11" s="49"/>
      <c r="E11" s="49"/>
      <c r="F11" s="49"/>
      <c r="G11" s="49"/>
      <c r="H11" s="49"/>
      <c r="I11" s="49"/>
      <c r="J11" s="49"/>
      <c r="K11" s="49">
        <v>1</v>
      </c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>
        <v>1</v>
      </c>
      <c r="W11" s="50">
        <v>1</v>
      </c>
      <c r="X11" s="51">
        <v>7.0000000000000007E-2</v>
      </c>
      <c r="Y11" s="50">
        <v>1</v>
      </c>
      <c r="Z11" s="51">
        <v>7.0000000000000007E-2</v>
      </c>
      <c r="AA11" s="50">
        <v>0</v>
      </c>
      <c r="AB11" s="51">
        <v>0</v>
      </c>
      <c r="AC11" s="49"/>
      <c r="AD11" s="49"/>
      <c r="AE11" s="49"/>
      <c r="AF11" s="49"/>
      <c r="AG11" s="49"/>
      <c r="AH11" s="49"/>
    </row>
    <row r="12" spans="1:34" ht="30" customHeight="1">
      <c r="A12" s="47"/>
      <c r="B12" s="47" t="s">
        <v>532</v>
      </c>
      <c r="C12" s="48">
        <v>0</v>
      </c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50"/>
      <c r="X12" s="51"/>
      <c r="Y12" s="50"/>
      <c r="Z12" s="51"/>
      <c r="AA12" s="50"/>
      <c r="AB12" s="51"/>
      <c r="AC12" s="49"/>
      <c r="AD12" s="49"/>
      <c r="AE12" s="49"/>
      <c r="AF12" s="49"/>
      <c r="AG12" s="49"/>
      <c r="AH12" s="49"/>
    </row>
    <row r="13" spans="1:34" ht="45">
      <c r="A13" s="47"/>
      <c r="B13" s="47" t="s">
        <v>513</v>
      </c>
      <c r="C13" s="48">
        <v>0</v>
      </c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50"/>
      <c r="X13" s="51"/>
      <c r="Y13" s="50"/>
      <c r="Z13" s="51"/>
      <c r="AA13" s="50"/>
      <c r="AB13" s="51"/>
      <c r="AC13" s="49"/>
      <c r="AD13" s="49"/>
      <c r="AE13" s="49"/>
      <c r="AF13" s="49"/>
      <c r="AG13" s="49"/>
      <c r="AH13" s="49"/>
    </row>
    <row r="14" spans="1:34" ht="30" customHeight="1">
      <c r="A14" s="47"/>
      <c r="B14" s="47" t="s">
        <v>533</v>
      </c>
      <c r="C14" s="48">
        <v>4</v>
      </c>
      <c r="D14" s="49"/>
      <c r="E14" s="49">
        <v>2</v>
      </c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>
        <v>2</v>
      </c>
      <c r="U14" s="49"/>
      <c r="V14" s="49">
        <v>4</v>
      </c>
      <c r="W14" s="50">
        <v>4</v>
      </c>
      <c r="X14" s="51">
        <v>0.28000000000000003</v>
      </c>
      <c r="Y14" s="50">
        <v>2</v>
      </c>
      <c r="Z14" s="51">
        <v>0.14000000000000001</v>
      </c>
      <c r="AA14" s="50">
        <v>2</v>
      </c>
      <c r="AB14" s="51">
        <v>0.14000000000000001</v>
      </c>
      <c r="AC14" s="49"/>
      <c r="AD14" s="49"/>
      <c r="AE14" s="49"/>
      <c r="AF14" s="49"/>
      <c r="AG14" s="49"/>
      <c r="AH14" s="49"/>
    </row>
    <row r="15" spans="1:34" ht="15" customHeight="1">
      <c r="A15" s="47"/>
      <c r="B15" s="47" t="s">
        <v>514</v>
      </c>
      <c r="C15" s="48">
        <v>0</v>
      </c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50"/>
      <c r="X15" s="51"/>
      <c r="Y15" s="50"/>
      <c r="Z15" s="51"/>
      <c r="AA15" s="50"/>
      <c r="AB15" s="51"/>
      <c r="AC15" s="49"/>
      <c r="AD15" s="49"/>
      <c r="AE15" s="49"/>
      <c r="AF15" s="49"/>
      <c r="AG15" s="49"/>
      <c r="AH15" s="49"/>
    </row>
    <row r="16" spans="1:34" ht="30" customHeight="1">
      <c r="A16" s="47"/>
      <c r="B16" s="47" t="s">
        <v>534</v>
      </c>
      <c r="C16" s="48">
        <v>0</v>
      </c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50"/>
      <c r="X16" s="51"/>
      <c r="Y16" s="50"/>
      <c r="Z16" s="51"/>
      <c r="AA16" s="50"/>
      <c r="AB16" s="51"/>
      <c r="AC16" s="49"/>
      <c r="AD16" s="49"/>
      <c r="AE16" s="49"/>
      <c r="AF16" s="49"/>
      <c r="AG16" s="49"/>
      <c r="AH16" s="49"/>
    </row>
    <row r="17" spans="1:34" ht="89.25" customHeight="1">
      <c r="A17" s="47"/>
      <c r="B17" s="47" t="s">
        <v>535</v>
      </c>
      <c r="C17" s="48">
        <v>0</v>
      </c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50"/>
      <c r="X17" s="51"/>
      <c r="Y17" s="50"/>
      <c r="Z17" s="51"/>
      <c r="AA17" s="50"/>
      <c r="AB17" s="51"/>
      <c r="AC17" s="49"/>
      <c r="AD17" s="49"/>
      <c r="AE17" s="49"/>
      <c r="AF17" s="49"/>
      <c r="AG17" s="49"/>
      <c r="AH17" s="49"/>
    </row>
    <row r="18" spans="1:34">
      <c r="A18" s="47"/>
      <c r="B18" s="47" t="s">
        <v>536</v>
      </c>
      <c r="C18" s="48">
        <v>0</v>
      </c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50"/>
      <c r="X18" s="51"/>
      <c r="Y18" s="50"/>
      <c r="Z18" s="51"/>
      <c r="AA18" s="50"/>
      <c r="AB18" s="51"/>
      <c r="AC18" s="49"/>
      <c r="AD18" s="49"/>
      <c r="AE18" s="49"/>
      <c r="AF18" s="49"/>
      <c r="AG18" s="49"/>
      <c r="AH18" s="49"/>
    </row>
    <row r="19" spans="1:34" ht="30">
      <c r="A19" s="47"/>
      <c r="B19" s="47" t="s">
        <v>537</v>
      </c>
      <c r="C19" s="48">
        <v>0</v>
      </c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50"/>
      <c r="X19" s="51"/>
      <c r="Y19" s="50"/>
      <c r="Z19" s="51"/>
      <c r="AA19" s="50"/>
      <c r="AB19" s="51"/>
      <c r="AC19" s="49"/>
      <c r="AD19" s="49"/>
      <c r="AE19" s="49"/>
      <c r="AF19" s="49"/>
      <c r="AG19" s="49"/>
      <c r="AH19" s="49"/>
    </row>
    <row r="20" spans="1:34" ht="30">
      <c r="A20" s="47"/>
      <c r="B20" s="47" t="s">
        <v>538</v>
      </c>
      <c r="C20" s="48">
        <v>2</v>
      </c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>
        <v>1</v>
      </c>
      <c r="O20" s="49"/>
      <c r="P20" s="49"/>
      <c r="Q20" s="49"/>
      <c r="R20" s="49"/>
      <c r="S20" s="49"/>
      <c r="T20" s="49"/>
      <c r="U20" s="49"/>
      <c r="V20" s="49">
        <v>2</v>
      </c>
      <c r="W20" s="50">
        <v>1</v>
      </c>
      <c r="X20" s="51">
        <v>7.0000000000000007E-2</v>
      </c>
      <c r="Y20" s="50">
        <v>0</v>
      </c>
      <c r="Z20" s="51">
        <v>0</v>
      </c>
      <c r="AA20" s="50">
        <v>1</v>
      </c>
      <c r="AB20" s="51">
        <v>7.0000000000000007E-2</v>
      </c>
      <c r="AC20" s="49"/>
      <c r="AD20" s="49"/>
      <c r="AE20" s="49"/>
      <c r="AF20" s="49"/>
      <c r="AG20" s="49"/>
      <c r="AH20" s="49"/>
    </row>
    <row r="21" spans="1:34">
      <c r="A21" s="47"/>
      <c r="B21" s="47" t="s">
        <v>539</v>
      </c>
      <c r="C21" s="48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50"/>
      <c r="X21" s="51"/>
      <c r="Y21" s="50"/>
      <c r="Z21" s="51"/>
      <c r="AA21" s="50"/>
      <c r="AB21" s="51"/>
      <c r="AC21" s="49"/>
      <c r="AD21" s="49"/>
      <c r="AE21" s="49"/>
      <c r="AF21" s="49"/>
      <c r="AG21" s="49"/>
      <c r="AH21" s="49"/>
    </row>
    <row r="22" spans="1:34">
      <c r="A22" s="52"/>
      <c r="B22" s="52" t="s">
        <v>540</v>
      </c>
      <c r="C22" s="50">
        <v>0</v>
      </c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50"/>
      <c r="X22" s="51"/>
      <c r="Y22" s="50"/>
      <c r="Z22" s="51"/>
      <c r="AA22" s="50"/>
      <c r="AB22" s="51"/>
      <c r="AC22" s="39"/>
      <c r="AD22" s="50"/>
      <c r="AE22" s="50"/>
      <c r="AF22" s="39"/>
      <c r="AG22" s="50"/>
      <c r="AH22" s="50"/>
    </row>
    <row r="23" spans="1:34" ht="30">
      <c r="A23" s="47"/>
      <c r="B23" s="47" t="s">
        <v>541</v>
      </c>
      <c r="C23" s="50">
        <v>4</v>
      </c>
      <c r="D23" s="49"/>
      <c r="E23" s="49"/>
      <c r="F23" s="49"/>
      <c r="G23" s="49">
        <v>1</v>
      </c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>
        <v>2</v>
      </c>
      <c r="U23" s="49"/>
      <c r="V23" s="49">
        <v>3</v>
      </c>
      <c r="W23" s="49">
        <v>0</v>
      </c>
      <c r="X23" s="51">
        <v>0</v>
      </c>
      <c r="Y23" s="49">
        <v>0</v>
      </c>
      <c r="Z23" s="51">
        <v>0</v>
      </c>
      <c r="AA23" s="49">
        <v>0</v>
      </c>
      <c r="AB23" s="51">
        <v>0</v>
      </c>
      <c r="AC23" s="49">
        <v>1</v>
      </c>
      <c r="AD23" s="49"/>
      <c r="AE23" s="49"/>
      <c r="AF23" s="49"/>
      <c r="AG23" s="49"/>
      <c r="AH23" s="49"/>
    </row>
    <row r="24" spans="1:34">
      <c r="A24" s="47"/>
      <c r="B24" s="47" t="s">
        <v>542</v>
      </c>
      <c r="C24" s="50">
        <v>0</v>
      </c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51"/>
      <c r="Y24" s="49"/>
      <c r="Z24" s="51"/>
      <c r="AA24" s="49"/>
      <c r="AB24" s="51"/>
      <c r="AC24" s="49"/>
      <c r="AD24" s="49"/>
      <c r="AE24" s="49"/>
      <c r="AF24" s="49"/>
      <c r="AG24" s="49"/>
      <c r="AH24" s="49"/>
    </row>
    <row r="25" spans="1:34">
      <c r="A25" s="47"/>
      <c r="B25" s="47" t="s">
        <v>543</v>
      </c>
      <c r="C25" s="50">
        <v>0</v>
      </c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51"/>
      <c r="Y25" s="49"/>
      <c r="Z25" s="51"/>
      <c r="AA25" s="49"/>
      <c r="AB25" s="51"/>
      <c r="AC25" s="49"/>
      <c r="AD25" s="49"/>
      <c r="AE25" s="49"/>
      <c r="AF25" s="49"/>
      <c r="AG25" s="49"/>
      <c r="AH25" s="49"/>
    </row>
    <row r="26" spans="1:34" ht="30">
      <c r="A26" s="47"/>
      <c r="B26" s="47" t="s">
        <v>544</v>
      </c>
      <c r="C26" s="50">
        <v>1</v>
      </c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>
        <v>1</v>
      </c>
      <c r="U26" s="49"/>
      <c r="V26" s="49">
        <v>1</v>
      </c>
      <c r="W26" s="49">
        <v>1</v>
      </c>
      <c r="X26" s="51">
        <v>7.0000000000000007E-2</v>
      </c>
      <c r="Y26" s="49">
        <v>0</v>
      </c>
      <c r="Z26" s="51">
        <v>0</v>
      </c>
      <c r="AA26" s="49">
        <v>1</v>
      </c>
      <c r="AB26" s="51">
        <v>0</v>
      </c>
      <c r="AC26" s="49"/>
      <c r="AD26" s="49"/>
      <c r="AE26" s="49"/>
      <c r="AF26" s="49"/>
      <c r="AG26" s="49"/>
      <c r="AH26" s="49"/>
    </row>
    <row r="27" spans="1:34">
      <c r="A27" s="47"/>
      <c r="B27" s="47" t="s">
        <v>545</v>
      </c>
      <c r="C27" s="50">
        <v>0</v>
      </c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51"/>
      <c r="Y27" s="49"/>
      <c r="Z27" s="51"/>
      <c r="AA27" s="49"/>
      <c r="AB27" s="51"/>
      <c r="AC27" s="49"/>
      <c r="AD27" s="49"/>
      <c r="AE27" s="49"/>
      <c r="AF27" s="49"/>
      <c r="AG27" s="49"/>
      <c r="AH27" s="49"/>
    </row>
    <row r="28" spans="1:34" ht="30">
      <c r="A28" s="47"/>
      <c r="B28" s="47" t="s">
        <v>546</v>
      </c>
      <c r="C28" s="50">
        <v>0</v>
      </c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51"/>
      <c r="Y28" s="49"/>
      <c r="Z28" s="51"/>
      <c r="AA28" s="49"/>
      <c r="AB28" s="51"/>
      <c r="AC28" s="49"/>
      <c r="AD28" s="49"/>
      <c r="AE28" s="49"/>
      <c r="AF28" s="49"/>
      <c r="AG28" s="49"/>
      <c r="AH28" s="49"/>
    </row>
    <row r="29" spans="1:34">
      <c r="A29" s="47"/>
      <c r="B29" s="47" t="s">
        <v>547</v>
      </c>
      <c r="C29" s="50">
        <v>0</v>
      </c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51"/>
      <c r="Y29" s="49"/>
      <c r="Z29" s="51"/>
      <c r="AA29" s="49"/>
      <c r="AB29" s="51"/>
      <c r="AC29" s="49"/>
      <c r="AD29" s="49"/>
      <c r="AE29" s="49"/>
      <c r="AF29" s="49"/>
      <c r="AG29" s="49"/>
      <c r="AH29" s="49"/>
    </row>
    <row r="30" spans="1:34">
      <c r="A30" s="47"/>
      <c r="B30" s="47" t="s">
        <v>548</v>
      </c>
      <c r="C30" s="50">
        <v>0</v>
      </c>
      <c r="D30" s="49">
        <v>0</v>
      </c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51"/>
      <c r="Y30" s="49"/>
      <c r="Z30" s="51"/>
      <c r="AA30" s="49"/>
      <c r="AB30" s="51"/>
      <c r="AC30" s="49"/>
      <c r="AD30" s="49"/>
      <c r="AE30" s="49"/>
      <c r="AF30" s="49"/>
      <c r="AG30" s="49"/>
      <c r="AH30" s="49"/>
    </row>
    <row r="31" spans="1:34">
      <c r="A31" s="47"/>
      <c r="B31" s="47" t="s">
        <v>549</v>
      </c>
      <c r="C31" s="49">
        <v>0</v>
      </c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51"/>
      <c r="Y31" s="49"/>
      <c r="Z31" s="51"/>
      <c r="AA31" s="49"/>
      <c r="AB31" s="51"/>
      <c r="AC31" s="49"/>
      <c r="AD31" s="49"/>
      <c r="AE31" s="49"/>
      <c r="AF31" s="49"/>
      <c r="AH31" s="49"/>
    </row>
    <row r="32" spans="1:34">
      <c r="A32" s="47"/>
      <c r="B32" s="47" t="s">
        <v>39</v>
      </c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51"/>
      <c r="Y32" s="49"/>
      <c r="Z32" s="51"/>
      <c r="AA32" s="49"/>
      <c r="AB32" s="51"/>
      <c r="AC32" s="49"/>
      <c r="AD32" s="49"/>
      <c r="AE32" s="49"/>
      <c r="AF32" s="49"/>
      <c r="AH32" s="49"/>
    </row>
    <row r="33" spans="1:34">
      <c r="A33" s="53"/>
      <c r="B33" s="53" t="s">
        <v>550</v>
      </c>
      <c r="C33" s="48">
        <f>SUM(C8:C32)</f>
        <v>14</v>
      </c>
      <c r="D33" s="48"/>
      <c r="E33" s="48">
        <v>2</v>
      </c>
      <c r="F33" s="48"/>
      <c r="G33" s="48">
        <v>1</v>
      </c>
      <c r="H33" s="48"/>
      <c r="I33" s="48">
        <f>SUM(I8:I32)</f>
        <v>2</v>
      </c>
      <c r="J33" s="48"/>
      <c r="K33" s="48">
        <v>1</v>
      </c>
      <c r="L33" s="48"/>
      <c r="M33" s="48"/>
      <c r="N33" s="48">
        <v>1</v>
      </c>
      <c r="O33" s="48"/>
      <c r="P33" s="48"/>
      <c r="Q33" s="48"/>
      <c r="R33" s="48"/>
      <c r="S33" s="48"/>
      <c r="T33" s="48">
        <v>5</v>
      </c>
      <c r="U33" s="48"/>
      <c r="V33" s="48">
        <f>SUM(V9:V32)</f>
        <v>13</v>
      </c>
      <c r="W33" s="48">
        <f>SUM(W9:W32)</f>
        <v>9</v>
      </c>
      <c r="X33" s="54"/>
      <c r="Y33" s="48">
        <f>SUM(Y9:Y32)</f>
        <v>5</v>
      </c>
      <c r="Z33" s="54"/>
      <c r="AA33" s="48">
        <f>SUM(AA9:AA32)</f>
        <v>4</v>
      </c>
      <c r="AB33" s="54"/>
      <c r="AC33" s="48">
        <f>SUM(AC9:AC32)</f>
        <v>1</v>
      </c>
      <c r="AD33" s="48"/>
      <c r="AE33" s="48"/>
      <c r="AF33" s="48"/>
      <c r="AG33" s="48"/>
      <c r="AH33" s="48"/>
    </row>
  </sheetData>
  <mergeCells count="29">
    <mergeCell ref="AC4:AH4"/>
    <mergeCell ref="D5:D7"/>
    <mergeCell ref="E5:E7"/>
    <mergeCell ref="F5:F7"/>
    <mergeCell ref="G5:G7"/>
    <mergeCell ref="R5:R7"/>
    <mergeCell ref="T5:T7"/>
    <mergeCell ref="U5:U7"/>
    <mergeCell ref="V5:V7"/>
    <mergeCell ref="W5:AB5"/>
    <mergeCell ref="W6:W7"/>
    <mergeCell ref="X6:X7"/>
    <mergeCell ref="Y6:AB6"/>
    <mergeCell ref="E2:AA2"/>
    <mergeCell ref="A4:A7"/>
    <mergeCell ref="B4:B7"/>
    <mergeCell ref="C4:C7"/>
    <mergeCell ref="D4:AB4"/>
    <mergeCell ref="S5:S7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Q5:Q7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H33"/>
  <sheetViews>
    <sheetView workbookViewId="0">
      <selection activeCell="B1" sqref="B1:AH33"/>
    </sheetView>
  </sheetViews>
  <sheetFormatPr defaultRowHeight="15"/>
  <cols>
    <col min="1" max="1" width="5.7109375" customWidth="1"/>
    <col min="2" max="2" width="17.140625" customWidth="1"/>
    <col min="3" max="3" width="5" customWidth="1"/>
    <col min="4" max="4" width="5.42578125" customWidth="1"/>
    <col min="5" max="5" width="5.28515625" customWidth="1"/>
    <col min="6" max="6" width="5.140625" customWidth="1"/>
    <col min="7" max="7" width="5.42578125" customWidth="1"/>
    <col min="8" max="10" width="5.28515625" customWidth="1"/>
    <col min="11" max="11" width="5" customWidth="1"/>
    <col min="12" max="12" width="5.85546875" customWidth="1"/>
    <col min="13" max="13" width="5.7109375" customWidth="1"/>
    <col min="14" max="14" width="5.42578125" customWidth="1"/>
    <col min="15" max="15" width="6" customWidth="1"/>
    <col min="16" max="16" width="5" customWidth="1"/>
    <col min="17" max="17" width="5.85546875" customWidth="1"/>
    <col min="18" max="19" width="5.140625" customWidth="1"/>
    <col min="20" max="20" width="5.28515625" customWidth="1"/>
    <col min="21" max="22" width="5.7109375" customWidth="1"/>
    <col min="23" max="25" width="5.85546875" customWidth="1"/>
    <col min="26" max="26" width="6.140625" customWidth="1"/>
    <col min="27" max="27" width="5.42578125" customWidth="1"/>
    <col min="28" max="28" width="5.5703125" customWidth="1"/>
    <col min="29" max="29" width="5.42578125" customWidth="1"/>
    <col min="30" max="31" width="4.7109375" customWidth="1"/>
    <col min="32" max="32" width="4.5703125" customWidth="1"/>
    <col min="33" max="33" width="4.85546875" customWidth="1"/>
  </cols>
  <sheetData>
    <row r="2" spans="1:34">
      <c r="A2" s="33"/>
      <c r="B2" s="33"/>
      <c r="C2" s="34"/>
      <c r="D2" s="35"/>
      <c r="E2" s="61" t="s">
        <v>553</v>
      </c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35"/>
      <c r="AC2" s="35"/>
      <c r="AD2" s="35"/>
      <c r="AE2" s="35"/>
      <c r="AF2" s="35"/>
      <c r="AG2" s="35"/>
      <c r="AH2" s="35"/>
    </row>
    <row r="3" spans="1:34">
      <c r="A3" s="33"/>
      <c r="B3" s="33"/>
      <c r="C3" s="34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7"/>
      <c r="Y3" s="35"/>
      <c r="Z3" s="35"/>
      <c r="AA3" s="35"/>
      <c r="AB3" s="35"/>
      <c r="AC3" s="35"/>
      <c r="AD3" s="35"/>
      <c r="AE3" s="35"/>
      <c r="AF3" s="35"/>
      <c r="AG3" s="35"/>
      <c r="AH3" s="35"/>
    </row>
    <row r="4" spans="1:34">
      <c r="A4" s="63" t="s">
        <v>0</v>
      </c>
      <c r="B4" s="63" t="s">
        <v>500</v>
      </c>
      <c r="C4" s="66" t="s">
        <v>501</v>
      </c>
      <c r="D4" s="69" t="s">
        <v>502</v>
      </c>
      <c r="E4" s="70"/>
      <c r="F4" s="70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0" t="s">
        <v>503</v>
      </c>
      <c r="AD4" s="70"/>
      <c r="AE4" s="70"/>
      <c r="AF4" s="70"/>
      <c r="AG4" s="70"/>
      <c r="AH4" s="74"/>
    </row>
    <row r="5" spans="1:34">
      <c r="A5" s="64"/>
      <c r="B5" s="64"/>
      <c r="C5" s="67"/>
      <c r="D5" s="66" t="s">
        <v>504</v>
      </c>
      <c r="E5" s="66" t="s">
        <v>505</v>
      </c>
      <c r="F5" s="66" t="s">
        <v>506</v>
      </c>
      <c r="G5" s="66" t="s">
        <v>507</v>
      </c>
      <c r="H5" s="66" t="s">
        <v>508</v>
      </c>
      <c r="I5" s="66" t="s">
        <v>509</v>
      </c>
      <c r="J5" s="66" t="s">
        <v>510</v>
      </c>
      <c r="K5" s="66" t="s">
        <v>511</v>
      </c>
      <c r="L5" s="66" t="s">
        <v>512</v>
      </c>
      <c r="M5" s="66" t="s">
        <v>513</v>
      </c>
      <c r="N5" s="66" t="s">
        <v>514</v>
      </c>
      <c r="O5" s="66" t="s">
        <v>515</v>
      </c>
      <c r="P5" s="66" t="s">
        <v>516</v>
      </c>
      <c r="Q5" s="66" t="s">
        <v>517</v>
      </c>
      <c r="R5" s="66" t="s">
        <v>518</v>
      </c>
      <c r="S5" s="66" t="s">
        <v>519</v>
      </c>
      <c r="T5" s="66" t="s">
        <v>520</v>
      </c>
      <c r="U5" s="75" t="s">
        <v>521</v>
      </c>
      <c r="V5" s="78" t="s">
        <v>522</v>
      </c>
      <c r="W5" s="81" t="s">
        <v>523</v>
      </c>
      <c r="X5" s="81"/>
      <c r="Y5" s="70"/>
      <c r="Z5" s="70"/>
      <c r="AA5" s="70"/>
      <c r="AB5" s="70"/>
      <c r="AC5" s="38"/>
      <c r="AD5" s="38"/>
      <c r="AE5" s="38"/>
      <c r="AF5" s="38"/>
      <c r="AG5" s="38"/>
      <c r="AH5" s="39"/>
    </row>
    <row r="6" spans="1:34">
      <c r="A6" s="64"/>
      <c r="B6" s="64"/>
      <c r="C6" s="67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6"/>
      <c r="V6" s="79"/>
      <c r="W6" s="82" t="s">
        <v>524</v>
      </c>
      <c r="X6" s="84" t="s">
        <v>525</v>
      </c>
      <c r="Y6" s="86" t="s">
        <v>526</v>
      </c>
      <c r="Z6" s="86"/>
      <c r="AA6" s="86"/>
      <c r="AB6" s="86"/>
      <c r="AC6" s="40"/>
      <c r="AD6" s="40"/>
      <c r="AE6" s="40"/>
      <c r="AF6" s="40"/>
      <c r="AG6" s="40"/>
      <c r="AH6" s="41"/>
    </row>
    <row r="7" spans="1:34" ht="90.75">
      <c r="A7" s="65"/>
      <c r="B7" s="65"/>
      <c r="C7" s="68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7"/>
      <c r="V7" s="80"/>
      <c r="W7" s="83"/>
      <c r="X7" s="85"/>
      <c r="Y7" s="42" t="s">
        <v>527</v>
      </c>
      <c r="Z7" s="43" t="s">
        <v>528</v>
      </c>
      <c r="AA7" s="43" t="s">
        <v>529</v>
      </c>
      <c r="AB7" s="44" t="s">
        <v>530</v>
      </c>
      <c r="AC7" s="45" t="s">
        <v>11</v>
      </c>
      <c r="AD7" s="45"/>
      <c r="AE7" s="45"/>
      <c r="AF7" s="45"/>
      <c r="AG7" s="45"/>
      <c r="AH7" s="46"/>
    </row>
    <row r="8" spans="1:34">
      <c r="A8" s="47"/>
      <c r="B8" s="47" t="s">
        <v>531</v>
      </c>
      <c r="C8" s="48">
        <v>0</v>
      </c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50"/>
      <c r="X8" s="51"/>
      <c r="Y8" s="50"/>
      <c r="Z8" s="51"/>
      <c r="AA8" s="50"/>
      <c r="AB8" s="51"/>
      <c r="AC8" s="49"/>
      <c r="AD8" s="49"/>
      <c r="AE8" s="49"/>
      <c r="AF8" s="49"/>
      <c r="AG8" s="49"/>
      <c r="AH8" s="49"/>
    </row>
    <row r="9" spans="1:34">
      <c r="A9" s="47"/>
      <c r="B9" s="47" t="s">
        <v>509</v>
      </c>
      <c r="C9" s="48">
        <v>2</v>
      </c>
      <c r="D9" s="49"/>
      <c r="E9" s="49"/>
      <c r="F9" s="49"/>
      <c r="G9" s="49"/>
      <c r="H9" s="49"/>
      <c r="I9" s="49"/>
      <c r="J9" s="49"/>
      <c r="K9" s="49"/>
      <c r="L9" s="49"/>
      <c r="M9" s="49"/>
      <c r="N9" s="49">
        <v>1</v>
      </c>
      <c r="O9" s="49"/>
      <c r="P9" s="49"/>
      <c r="Q9" s="49"/>
      <c r="R9" s="49"/>
      <c r="S9" s="49"/>
      <c r="T9" s="49">
        <v>1</v>
      </c>
      <c r="U9" s="49"/>
      <c r="V9" s="49">
        <v>2</v>
      </c>
      <c r="W9" s="50">
        <v>2</v>
      </c>
      <c r="X9" s="51">
        <v>0.125</v>
      </c>
      <c r="Y9" s="50">
        <v>0</v>
      </c>
      <c r="Z9" s="51">
        <v>0</v>
      </c>
      <c r="AA9" s="50">
        <v>2</v>
      </c>
      <c r="AB9" s="51">
        <v>0.13</v>
      </c>
      <c r="AC9" s="49"/>
      <c r="AD9" s="49"/>
      <c r="AE9" s="49"/>
      <c r="AF9" s="49"/>
      <c r="AG9" s="49"/>
      <c r="AH9" s="49"/>
    </row>
    <row r="10" spans="1:34">
      <c r="A10" s="47"/>
      <c r="B10" s="47" t="s">
        <v>508</v>
      </c>
      <c r="C10" s="48">
        <v>0</v>
      </c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50"/>
      <c r="X10" s="51"/>
      <c r="Y10" s="50"/>
      <c r="Z10" s="51"/>
      <c r="AA10" s="50"/>
      <c r="AB10" s="51"/>
      <c r="AC10" s="49"/>
      <c r="AD10" s="49"/>
      <c r="AE10" s="49"/>
      <c r="AF10" s="49"/>
      <c r="AG10" s="49"/>
      <c r="AH10" s="49"/>
    </row>
    <row r="11" spans="1:34">
      <c r="A11" s="47"/>
      <c r="B11" s="47" t="s">
        <v>511</v>
      </c>
      <c r="C11" s="48">
        <v>1</v>
      </c>
      <c r="D11" s="49"/>
      <c r="E11" s="49"/>
      <c r="F11" s="49"/>
      <c r="G11" s="49"/>
      <c r="H11" s="49"/>
      <c r="I11" s="49"/>
      <c r="J11" s="49"/>
      <c r="K11" s="49">
        <v>1</v>
      </c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>
        <v>1</v>
      </c>
      <c r="W11" s="50">
        <v>1</v>
      </c>
      <c r="X11" s="51">
        <v>5.8000000000000003E-2</v>
      </c>
      <c r="Y11" s="50">
        <v>1</v>
      </c>
      <c r="Z11" s="51">
        <v>0.06</v>
      </c>
      <c r="AA11" s="50">
        <v>0</v>
      </c>
      <c r="AB11" s="51">
        <v>0</v>
      </c>
      <c r="AC11" s="49"/>
      <c r="AD11" s="49"/>
      <c r="AE11" s="49"/>
      <c r="AF11" s="49"/>
      <c r="AG11" s="49"/>
      <c r="AH11" s="49"/>
    </row>
    <row r="12" spans="1:34" ht="30">
      <c r="A12" s="47"/>
      <c r="B12" s="47" t="s">
        <v>532</v>
      </c>
      <c r="C12" s="48">
        <v>2</v>
      </c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>
        <v>1</v>
      </c>
      <c r="Q12" s="49"/>
      <c r="R12" s="49"/>
      <c r="S12" s="49"/>
      <c r="T12" s="49">
        <v>1</v>
      </c>
      <c r="U12" s="49"/>
      <c r="V12" s="49">
        <v>2</v>
      </c>
      <c r="W12" s="50">
        <v>2</v>
      </c>
      <c r="X12" s="51">
        <v>0.13</v>
      </c>
      <c r="Y12" s="50">
        <v>0</v>
      </c>
      <c r="Z12" s="51">
        <v>0</v>
      </c>
      <c r="AA12" s="50">
        <v>1</v>
      </c>
      <c r="AB12" s="51">
        <v>0.06</v>
      </c>
      <c r="AC12" s="49"/>
      <c r="AD12" s="49"/>
      <c r="AE12" s="49"/>
      <c r="AF12" s="49"/>
      <c r="AG12" s="49"/>
      <c r="AH12" s="49"/>
    </row>
    <row r="13" spans="1:34" ht="30">
      <c r="A13" s="47"/>
      <c r="B13" s="47" t="s">
        <v>513</v>
      </c>
      <c r="C13" s="48">
        <v>0</v>
      </c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50"/>
      <c r="X13" s="51"/>
      <c r="Y13" s="50"/>
      <c r="Z13" s="51"/>
      <c r="AA13" s="50"/>
      <c r="AB13" s="51"/>
      <c r="AC13" s="49"/>
      <c r="AD13" s="49"/>
      <c r="AE13" s="49"/>
      <c r="AF13" s="49"/>
      <c r="AG13" s="49"/>
      <c r="AH13" s="49"/>
    </row>
    <row r="14" spans="1:34" ht="30">
      <c r="A14" s="47"/>
      <c r="B14" s="47" t="s">
        <v>533</v>
      </c>
      <c r="C14" s="48">
        <v>2</v>
      </c>
      <c r="D14" s="49"/>
      <c r="E14" s="49">
        <v>2</v>
      </c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>
        <v>2</v>
      </c>
      <c r="U14" s="49"/>
      <c r="V14" s="49">
        <v>2</v>
      </c>
      <c r="W14" s="50">
        <v>2</v>
      </c>
      <c r="X14" s="51">
        <v>0.13</v>
      </c>
      <c r="Y14" s="50">
        <v>0</v>
      </c>
      <c r="Z14" s="51">
        <v>0</v>
      </c>
      <c r="AA14" s="50">
        <v>2</v>
      </c>
      <c r="AB14" s="51">
        <v>0.13</v>
      </c>
      <c r="AC14" s="49"/>
      <c r="AD14" s="49"/>
      <c r="AE14" s="49"/>
      <c r="AF14" s="49"/>
      <c r="AG14" s="49"/>
      <c r="AH14" s="49"/>
    </row>
    <row r="15" spans="1:34">
      <c r="A15" s="47"/>
      <c r="B15" s="47" t="s">
        <v>514</v>
      </c>
      <c r="C15" s="48">
        <v>2</v>
      </c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>
        <v>2</v>
      </c>
      <c r="O15" s="49"/>
      <c r="P15" s="49"/>
      <c r="Q15" s="49"/>
      <c r="R15" s="49"/>
      <c r="S15" s="49"/>
      <c r="T15" s="49"/>
      <c r="U15" s="49"/>
      <c r="V15" s="49">
        <v>2</v>
      </c>
      <c r="W15" s="50">
        <v>2</v>
      </c>
      <c r="X15" s="51">
        <v>0.13</v>
      </c>
      <c r="Y15" s="50">
        <v>2</v>
      </c>
      <c r="Z15" s="51">
        <v>0.13</v>
      </c>
      <c r="AA15" s="50">
        <v>0</v>
      </c>
      <c r="AB15" s="51">
        <v>0</v>
      </c>
      <c r="AC15" s="49"/>
      <c r="AD15" s="49"/>
      <c r="AE15" s="49"/>
      <c r="AF15" s="49"/>
      <c r="AG15" s="49"/>
      <c r="AH15" s="49"/>
    </row>
    <row r="16" spans="1:34">
      <c r="A16" s="47"/>
      <c r="B16" s="47" t="s">
        <v>534</v>
      </c>
      <c r="C16" s="48">
        <v>0</v>
      </c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50"/>
      <c r="X16" s="51"/>
      <c r="Y16" s="50"/>
      <c r="Z16" s="51"/>
      <c r="AA16" s="50"/>
      <c r="AB16" s="51"/>
      <c r="AC16" s="49"/>
      <c r="AD16" s="49"/>
      <c r="AE16" s="49"/>
      <c r="AF16" s="49"/>
      <c r="AG16" s="49"/>
      <c r="AH16" s="49"/>
    </row>
    <row r="17" spans="1:34">
      <c r="A17" s="47"/>
      <c r="B17" s="47" t="s">
        <v>535</v>
      </c>
      <c r="C17" s="48">
        <v>0</v>
      </c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50"/>
      <c r="X17" s="51"/>
      <c r="Y17" s="50"/>
      <c r="Z17" s="51"/>
      <c r="AA17" s="50"/>
      <c r="AB17" s="51"/>
      <c r="AC17" s="49"/>
      <c r="AD17" s="49"/>
      <c r="AE17" s="49"/>
      <c r="AF17" s="49"/>
      <c r="AG17" s="49"/>
      <c r="AH17" s="49"/>
    </row>
    <row r="18" spans="1:34">
      <c r="A18" s="47"/>
      <c r="B18" s="47" t="s">
        <v>536</v>
      </c>
      <c r="C18" s="48">
        <v>0</v>
      </c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50"/>
      <c r="X18" s="51"/>
      <c r="Y18" s="50"/>
      <c r="Z18" s="51"/>
      <c r="AA18" s="50"/>
      <c r="AB18" s="51"/>
      <c r="AC18" s="49"/>
      <c r="AD18" s="49"/>
      <c r="AE18" s="49"/>
      <c r="AF18" s="49"/>
      <c r="AG18" s="49"/>
      <c r="AH18" s="49"/>
    </row>
    <row r="19" spans="1:34">
      <c r="A19" s="47"/>
      <c r="B19" s="47" t="s">
        <v>537</v>
      </c>
      <c r="C19" s="48">
        <v>0</v>
      </c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50"/>
      <c r="X19" s="51"/>
      <c r="Y19" s="50"/>
      <c r="Z19" s="51"/>
      <c r="AA19" s="50"/>
      <c r="AB19" s="51"/>
      <c r="AC19" s="49"/>
      <c r="AD19" s="49"/>
      <c r="AE19" s="49"/>
      <c r="AF19" s="49"/>
      <c r="AG19" s="49"/>
      <c r="AH19" s="49"/>
    </row>
    <row r="20" spans="1:34" ht="30">
      <c r="A20" s="47"/>
      <c r="B20" s="47" t="s">
        <v>538</v>
      </c>
      <c r="C20" s="48">
        <v>0</v>
      </c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50"/>
      <c r="X20" s="51"/>
      <c r="Y20" s="50"/>
      <c r="Z20" s="51"/>
      <c r="AA20" s="50"/>
      <c r="AB20" s="51"/>
      <c r="AC20" s="49"/>
      <c r="AD20" s="49"/>
      <c r="AE20" s="49"/>
      <c r="AF20" s="49"/>
      <c r="AG20" s="49"/>
      <c r="AH20" s="49"/>
    </row>
    <row r="21" spans="1:34">
      <c r="A21" s="47"/>
      <c r="B21" s="47" t="s">
        <v>539</v>
      </c>
      <c r="C21" s="48">
        <v>1</v>
      </c>
      <c r="D21" s="49"/>
      <c r="E21" s="49"/>
      <c r="F21" s="49"/>
      <c r="G21" s="49"/>
      <c r="H21" s="49"/>
      <c r="I21" s="49"/>
      <c r="J21" s="49">
        <v>1</v>
      </c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>
        <v>1</v>
      </c>
      <c r="W21" s="50">
        <v>1</v>
      </c>
      <c r="X21" s="51">
        <v>0.06</v>
      </c>
      <c r="Y21" s="50">
        <v>1</v>
      </c>
      <c r="Z21" s="51">
        <v>0.06</v>
      </c>
      <c r="AA21" s="50">
        <v>0</v>
      </c>
      <c r="AB21" s="51">
        <v>0</v>
      </c>
      <c r="AC21" s="49"/>
      <c r="AD21" s="49"/>
      <c r="AE21" s="49"/>
      <c r="AF21" s="49"/>
      <c r="AG21" s="49"/>
      <c r="AH21" s="49"/>
    </row>
    <row r="22" spans="1:34">
      <c r="A22" s="52"/>
      <c r="B22" s="52" t="s">
        <v>540</v>
      </c>
      <c r="C22" s="50">
        <v>0</v>
      </c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50"/>
      <c r="X22" s="51"/>
      <c r="Y22" s="50"/>
      <c r="Z22" s="51"/>
      <c r="AA22" s="50"/>
      <c r="AB22" s="51"/>
      <c r="AC22" s="39"/>
      <c r="AD22" s="50"/>
      <c r="AE22" s="50"/>
      <c r="AF22" s="39"/>
      <c r="AG22" s="50"/>
      <c r="AH22" s="50"/>
    </row>
    <row r="23" spans="1:34" ht="30">
      <c r="A23" s="47"/>
      <c r="B23" s="47" t="s">
        <v>541</v>
      </c>
      <c r="C23" s="50">
        <v>4</v>
      </c>
      <c r="D23" s="49"/>
      <c r="E23" s="49"/>
      <c r="F23" s="49"/>
      <c r="G23" s="49">
        <v>1</v>
      </c>
      <c r="H23" s="49"/>
      <c r="I23" s="49"/>
      <c r="J23" s="49"/>
      <c r="K23" s="49"/>
      <c r="L23" s="49"/>
      <c r="M23" s="49"/>
      <c r="N23" s="49">
        <v>1</v>
      </c>
      <c r="O23" s="49"/>
      <c r="P23" s="49"/>
      <c r="Q23" s="49"/>
      <c r="R23" s="49"/>
      <c r="S23" s="49"/>
      <c r="T23" s="49">
        <v>1</v>
      </c>
      <c r="U23" s="49"/>
      <c r="V23" s="49">
        <v>3</v>
      </c>
      <c r="W23" s="49">
        <v>0</v>
      </c>
      <c r="X23" s="51">
        <v>0</v>
      </c>
      <c r="Y23" s="49">
        <v>0</v>
      </c>
      <c r="Z23" s="51">
        <v>0</v>
      </c>
      <c r="AA23" s="49">
        <v>0</v>
      </c>
      <c r="AB23" s="51">
        <v>0</v>
      </c>
      <c r="AC23" s="49">
        <v>1</v>
      </c>
      <c r="AD23" s="49"/>
      <c r="AE23" s="49"/>
      <c r="AF23" s="49"/>
      <c r="AG23" s="49"/>
      <c r="AH23" s="49"/>
    </row>
    <row r="24" spans="1:34">
      <c r="A24" s="47"/>
      <c r="B24" s="47" t="s">
        <v>542</v>
      </c>
      <c r="C24" s="50">
        <v>0</v>
      </c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51"/>
      <c r="Y24" s="49"/>
      <c r="Z24" s="51"/>
      <c r="AA24" s="49"/>
      <c r="AB24" s="51"/>
      <c r="AC24" s="49"/>
      <c r="AD24" s="49"/>
      <c r="AE24" s="49"/>
      <c r="AF24" s="49"/>
      <c r="AG24" s="49"/>
      <c r="AH24" s="49"/>
    </row>
    <row r="25" spans="1:34">
      <c r="A25" s="47"/>
      <c r="B25" s="47" t="s">
        <v>543</v>
      </c>
      <c r="C25" s="50">
        <v>0</v>
      </c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51"/>
      <c r="Y25" s="49"/>
      <c r="Z25" s="51"/>
      <c r="AA25" s="49"/>
      <c r="AB25" s="51"/>
      <c r="AC25" s="49"/>
      <c r="AD25" s="49"/>
      <c r="AE25" s="49"/>
      <c r="AF25" s="49"/>
      <c r="AG25" s="49"/>
      <c r="AH25" s="49"/>
    </row>
    <row r="26" spans="1:34">
      <c r="A26" s="47"/>
      <c r="B26" s="47" t="s">
        <v>544</v>
      </c>
      <c r="C26" s="50">
        <v>1</v>
      </c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>
        <v>1</v>
      </c>
      <c r="U26" s="49"/>
      <c r="V26" s="49">
        <v>1</v>
      </c>
      <c r="W26" s="49">
        <v>1</v>
      </c>
      <c r="X26" s="51">
        <v>0.06</v>
      </c>
      <c r="Y26" s="49">
        <v>0</v>
      </c>
      <c r="Z26" s="51">
        <v>0</v>
      </c>
      <c r="AA26" s="49">
        <v>1</v>
      </c>
      <c r="AB26" s="51">
        <v>0.06</v>
      </c>
      <c r="AC26" s="49"/>
      <c r="AD26" s="49"/>
      <c r="AE26" s="49"/>
      <c r="AF26" s="49"/>
      <c r="AG26" s="49"/>
      <c r="AH26" s="49"/>
    </row>
    <row r="27" spans="1:34">
      <c r="A27" s="47"/>
      <c r="B27" s="47" t="s">
        <v>545</v>
      </c>
      <c r="C27" s="50">
        <v>0</v>
      </c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51"/>
      <c r="Y27" s="49"/>
      <c r="Z27" s="51"/>
      <c r="AA27" s="49"/>
      <c r="AB27" s="51"/>
      <c r="AC27" s="49"/>
      <c r="AD27" s="49"/>
      <c r="AE27" s="49"/>
      <c r="AF27" s="49"/>
      <c r="AG27" s="49"/>
      <c r="AH27" s="49"/>
    </row>
    <row r="28" spans="1:34">
      <c r="A28" s="47"/>
      <c r="B28" s="47" t="s">
        <v>546</v>
      </c>
      <c r="C28" s="50">
        <v>0</v>
      </c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51"/>
      <c r="Y28" s="49"/>
      <c r="Z28" s="51"/>
      <c r="AA28" s="49"/>
      <c r="AB28" s="51"/>
      <c r="AC28" s="49"/>
      <c r="AD28" s="49"/>
      <c r="AE28" s="49"/>
      <c r="AF28" s="49"/>
      <c r="AG28" s="49"/>
      <c r="AH28" s="49"/>
    </row>
    <row r="29" spans="1:34">
      <c r="A29" s="47"/>
      <c r="B29" s="47" t="s">
        <v>547</v>
      </c>
      <c r="C29" s="50">
        <v>0</v>
      </c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51"/>
      <c r="Y29" s="49"/>
      <c r="Z29" s="51"/>
      <c r="AA29" s="49"/>
      <c r="AB29" s="51"/>
      <c r="AC29" s="49"/>
      <c r="AD29" s="49"/>
      <c r="AE29" s="49"/>
      <c r="AF29" s="49"/>
      <c r="AG29" s="49"/>
      <c r="AH29" s="49"/>
    </row>
    <row r="30" spans="1:34">
      <c r="A30" s="47"/>
      <c r="B30" s="47" t="s">
        <v>548</v>
      </c>
      <c r="C30" s="50">
        <v>0</v>
      </c>
      <c r="D30" s="49">
        <v>0</v>
      </c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51"/>
      <c r="Y30" s="49"/>
      <c r="Z30" s="51"/>
      <c r="AA30" s="49"/>
      <c r="AB30" s="51"/>
      <c r="AC30" s="49"/>
      <c r="AD30" s="49"/>
      <c r="AE30" s="49"/>
      <c r="AF30" s="49"/>
      <c r="AG30" s="49"/>
      <c r="AH30" s="49"/>
    </row>
    <row r="31" spans="1:34">
      <c r="A31" s="47"/>
      <c r="B31" s="47" t="s">
        <v>549</v>
      </c>
      <c r="C31" s="49">
        <v>1</v>
      </c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>
        <v>1</v>
      </c>
      <c r="U31" s="49"/>
      <c r="V31" s="49">
        <v>1</v>
      </c>
      <c r="W31" s="49">
        <v>1</v>
      </c>
      <c r="X31" s="51">
        <v>0.06</v>
      </c>
      <c r="Y31" s="49">
        <v>0</v>
      </c>
      <c r="Z31" s="51">
        <v>0</v>
      </c>
      <c r="AA31" s="49">
        <v>1</v>
      </c>
      <c r="AB31" s="51">
        <v>0.06</v>
      </c>
      <c r="AC31" s="49"/>
      <c r="AD31" s="49"/>
      <c r="AE31" s="49"/>
      <c r="AF31" s="49"/>
      <c r="AH31" s="49"/>
    </row>
    <row r="32" spans="1:34">
      <c r="A32" s="47"/>
      <c r="B32" s="47" t="s">
        <v>39</v>
      </c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51"/>
      <c r="Y32" s="49"/>
      <c r="Z32" s="51"/>
      <c r="AA32" s="49"/>
      <c r="AB32" s="51"/>
      <c r="AC32" s="49"/>
      <c r="AD32" s="49"/>
      <c r="AE32" s="49"/>
      <c r="AF32" s="49"/>
      <c r="AH32" s="49"/>
    </row>
    <row r="33" spans="1:34">
      <c r="A33" s="53"/>
      <c r="B33" s="53" t="s">
        <v>550</v>
      </c>
      <c r="C33" s="48">
        <f>SUM(C8:C32)</f>
        <v>16</v>
      </c>
      <c r="D33" s="48"/>
      <c r="E33" s="48">
        <v>2</v>
      </c>
      <c r="F33" s="48"/>
      <c r="G33" s="48">
        <v>1</v>
      </c>
      <c r="H33" s="48"/>
      <c r="I33" s="48">
        <f>SUM(I8:I32)</f>
        <v>0</v>
      </c>
      <c r="J33" s="48">
        <v>1</v>
      </c>
      <c r="K33" s="48">
        <v>1</v>
      </c>
      <c r="L33" s="48"/>
      <c r="M33" s="48"/>
      <c r="N33" s="48">
        <v>1</v>
      </c>
      <c r="O33" s="48"/>
      <c r="P33" s="48">
        <v>1</v>
      </c>
      <c r="Q33" s="48"/>
      <c r="R33" s="48"/>
      <c r="S33" s="48"/>
      <c r="T33" s="48">
        <v>5</v>
      </c>
      <c r="U33" s="48"/>
      <c r="V33" s="48">
        <f>SUM(V9:V32)</f>
        <v>15</v>
      </c>
      <c r="W33" s="48">
        <f>SUM(W9:W32)</f>
        <v>12</v>
      </c>
      <c r="X33" s="54"/>
      <c r="Y33" s="48">
        <f>SUM(Y9:Y32)</f>
        <v>4</v>
      </c>
      <c r="Z33" s="54"/>
      <c r="AA33" s="48">
        <f>SUM(AA9:AA32)</f>
        <v>7</v>
      </c>
      <c r="AB33" s="54"/>
      <c r="AC33" s="48">
        <f>SUM(AC9:AC32)</f>
        <v>1</v>
      </c>
      <c r="AD33" s="48"/>
      <c r="AE33" s="48"/>
      <c r="AF33" s="48"/>
      <c r="AG33" s="48"/>
      <c r="AH33" s="48"/>
    </row>
  </sheetData>
  <mergeCells count="29">
    <mergeCell ref="AC4:AH4"/>
    <mergeCell ref="D5:D7"/>
    <mergeCell ref="E5:E7"/>
    <mergeCell ref="F5:F7"/>
    <mergeCell ref="G5:G7"/>
    <mergeCell ref="R5:R7"/>
    <mergeCell ref="T5:T7"/>
    <mergeCell ref="U5:U7"/>
    <mergeCell ref="V5:V7"/>
    <mergeCell ref="W5:AB5"/>
    <mergeCell ref="W6:W7"/>
    <mergeCell ref="X6:X7"/>
    <mergeCell ref="Y6:AB6"/>
    <mergeCell ref="E2:AA2"/>
    <mergeCell ref="A4:A7"/>
    <mergeCell ref="B4:B7"/>
    <mergeCell ref="C4:C7"/>
    <mergeCell ref="D4:AB4"/>
    <mergeCell ref="S5:S7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Q5:Q7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3:AG34"/>
  <sheetViews>
    <sheetView topLeftCell="A13" workbookViewId="0">
      <selection activeCell="X10" sqref="X10"/>
    </sheetView>
  </sheetViews>
  <sheetFormatPr defaultRowHeight="15"/>
  <cols>
    <col min="1" max="1" width="16.5703125" customWidth="1"/>
    <col min="2" max="3" width="5.42578125" customWidth="1"/>
    <col min="4" max="4" width="5.5703125" customWidth="1"/>
    <col min="5" max="5" width="5.42578125" customWidth="1"/>
    <col min="6" max="6" width="5.28515625" customWidth="1"/>
    <col min="7" max="7" width="5.42578125" customWidth="1"/>
    <col min="8" max="9" width="5.140625" customWidth="1"/>
    <col min="10" max="10" width="5.28515625" customWidth="1"/>
    <col min="11" max="11" width="5.42578125" customWidth="1"/>
    <col min="12" max="13" width="5.28515625" customWidth="1"/>
    <col min="14" max="14" width="5.5703125" customWidth="1"/>
    <col min="15" max="15" width="5.140625" customWidth="1"/>
    <col min="16" max="16" width="5.42578125" customWidth="1"/>
    <col min="17" max="18" width="5.140625" customWidth="1"/>
    <col min="19" max="19" width="5" customWidth="1"/>
    <col min="20" max="20" width="5.140625" customWidth="1"/>
    <col min="21" max="21" width="5.42578125" customWidth="1"/>
    <col min="22" max="22" width="6" customWidth="1"/>
    <col min="23" max="23" width="5.85546875" customWidth="1"/>
    <col min="24" max="24" width="5.5703125" customWidth="1"/>
    <col min="25" max="25" width="5.85546875" customWidth="1"/>
    <col min="26" max="26" width="5.5703125" customWidth="1"/>
    <col min="27" max="27" width="5.140625" customWidth="1"/>
    <col min="28" max="28" width="5.85546875" customWidth="1"/>
  </cols>
  <sheetData>
    <row r="3" spans="1:33">
      <c r="A3" s="33"/>
      <c r="B3" s="34"/>
      <c r="C3" s="36"/>
      <c r="D3" s="61" t="s">
        <v>555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36"/>
      <c r="AB3" s="36"/>
      <c r="AC3" s="36"/>
      <c r="AD3" s="36"/>
      <c r="AE3" s="36"/>
      <c r="AF3" s="36"/>
      <c r="AG3" s="36"/>
    </row>
    <row r="4" spans="1:33">
      <c r="A4" s="33"/>
      <c r="B4" s="34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7"/>
      <c r="X4" s="36"/>
      <c r="Y4" s="36"/>
      <c r="Z4" s="36"/>
      <c r="AA4" s="36"/>
      <c r="AB4" s="36"/>
      <c r="AC4" s="36"/>
      <c r="AD4" s="36"/>
      <c r="AE4" s="36"/>
      <c r="AF4" s="36"/>
      <c r="AG4" s="36"/>
    </row>
    <row r="5" spans="1:33">
      <c r="A5" s="63" t="s">
        <v>500</v>
      </c>
      <c r="B5" s="66" t="s">
        <v>501</v>
      </c>
      <c r="C5" s="69" t="s">
        <v>502</v>
      </c>
      <c r="D5" s="70"/>
      <c r="E5" s="70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0" t="s">
        <v>503</v>
      </c>
      <c r="AC5" s="70"/>
      <c r="AD5" s="70"/>
      <c r="AE5" s="70"/>
      <c r="AF5" s="70"/>
      <c r="AG5" s="74"/>
    </row>
    <row r="6" spans="1:33">
      <c r="A6" s="64"/>
      <c r="B6" s="67"/>
      <c r="C6" s="66" t="s">
        <v>504</v>
      </c>
      <c r="D6" s="66" t="s">
        <v>505</v>
      </c>
      <c r="E6" s="66" t="s">
        <v>506</v>
      </c>
      <c r="F6" s="66" t="s">
        <v>507</v>
      </c>
      <c r="G6" s="66" t="s">
        <v>508</v>
      </c>
      <c r="H6" s="66" t="s">
        <v>509</v>
      </c>
      <c r="I6" s="66" t="s">
        <v>510</v>
      </c>
      <c r="J6" s="66" t="s">
        <v>511</v>
      </c>
      <c r="K6" s="66" t="s">
        <v>512</v>
      </c>
      <c r="L6" s="66" t="s">
        <v>513</v>
      </c>
      <c r="M6" s="66" t="s">
        <v>514</v>
      </c>
      <c r="N6" s="66" t="s">
        <v>515</v>
      </c>
      <c r="O6" s="66" t="s">
        <v>516</v>
      </c>
      <c r="P6" s="66" t="s">
        <v>517</v>
      </c>
      <c r="Q6" s="66" t="s">
        <v>518</v>
      </c>
      <c r="R6" s="66" t="s">
        <v>519</v>
      </c>
      <c r="S6" s="66" t="s">
        <v>520</v>
      </c>
      <c r="T6" s="75" t="s">
        <v>521</v>
      </c>
      <c r="U6" s="78" t="s">
        <v>522</v>
      </c>
      <c r="V6" s="81" t="s">
        <v>523</v>
      </c>
      <c r="W6" s="81"/>
      <c r="X6" s="70"/>
      <c r="Y6" s="70"/>
      <c r="Z6" s="70"/>
      <c r="AA6" s="70"/>
      <c r="AB6" s="38"/>
      <c r="AC6" s="38"/>
      <c r="AD6" s="38"/>
      <c r="AE6" s="38"/>
      <c r="AF6" s="38"/>
      <c r="AG6" s="39"/>
    </row>
    <row r="7" spans="1:33">
      <c r="A7" s="64"/>
      <c r="B7" s="6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6"/>
      <c r="U7" s="79"/>
      <c r="V7" s="82" t="s">
        <v>524</v>
      </c>
      <c r="W7" s="84" t="s">
        <v>525</v>
      </c>
      <c r="X7" s="86" t="s">
        <v>526</v>
      </c>
      <c r="Y7" s="86"/>
      <c r="Z7" s="86"/>
      <c r="AA7" s="86"/>
      <c r="AB7" s="40"/>
      <c r="AC7" s="40"/>
      <c r="AD7" s="40"/>
      <c r="AE7" s="40"/>
      <c r="AF7" s="40"/>
      <c r="AG7" s="41"/>
    </row>
    <row r="8" spans="1:33" ht="90.75">
      <c r="A8" s="65"/>
      <c r="B8" s="6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7"/>
      <c r="U8" s="80"/>
      <c r="V8" s="83"/>
      <c r="W8" s="85"/>
      <c r="X8" s="42" t="s">
        <v>527</v>
      </c>
      <c r="Y8" s="43" t="s">
        <v>528</v>
      </c>
      <c r="Z8" s="43" t="s">
        <v>529</v>
      </c>
      <c r="AA8" s="44" t="s">
        <v>530</v>
      </c>
      <c r="AB8" s="45" t="s">
        <v>11</v>
      </c>
      <c r="AC8" s="45" t="s">
        <v>40</v>
      </c>
      <c r="AD8" s="45"/>
      <c r="AE8" s="45"/>
      <c r="AF8" s="45"/>
      <c r="AG8" s="46"/>
    </row>
    <row r="9" spans="1:33">
      <c r="A9" s="47" t="s">
        <v>531</v>
      </c>
      <c r="B9" s="48">
        <v>0</v>
      </c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50"/>
      <c r="W9" s="51"/>
      <c r="X9" s="50"/>
      <c r="Y9" s="51"/>
      <c r="Z9" s="50"/>
      <c r="AA9" s="51"/>
      <c r="AB9" s="49"/>
      <c r="AC9" s="49"/>
      <c r="AD9" s="49"/>
      <c r="AE9" s="49"/>
      <c r="AF9" s="49"/>
      <c r="AG9" s="49"/>
    </row>
    <row r="10" spans="1:33">
      <c r="A10" s="47" t="s">
        <v>509</v>
      </c>
      <c r="B10" s="48">
        <v>5</v>
      </c>
      <c r="C10" s="49"/>
      <c r="D10" s="49"/>
      <c r="E10" s="49"/>
      <c r="F10" s="49"/>
      <c r="G10" s="49"/>
      <c r="H10" s="49">
        <v>3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>
        <v>2</v>
      </c>
      <c r="T10" s="49"/>
      <c r="U10" s="49">
        <v>5</v>
      </c>
      <c r="V10" s="50">
        <v>5</v>
      </c>
      <c r="W10" s="51">
        <v>0.25</v>
      </c>
      <c r="X10" s="50">
        <v>3</v>
      </c>
      <c r="Y10" s="51">
        <v>0.15</v>
      </c>
      <c r="Z10" s="50">
        <v>2</v>
      </c>
      <c r="AA10" s="51">
        <v>0.1</v>
      </c>
      <c r="AB10" s="49"/>
      <c r="AC10" s="49"/>
      <c r="AD10" s="49"/>
      <c r="AE10" s="49"/>
      <c r="AF10" s="49"/>
      <c r="AG10" s="49"/>
    </row>
    <row r="11" spans="1:33">
      <c r="A11" s="47" t="s">
        <v>508</v>
      </c>
      <c r="B11" s="48">
        <v>0</v>
      </c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50"/>
      <c r="W11" s="51"/>
      <c r="X11" s="50"/>
      <c r="Y11" s="51"/>
      <c r="Z11" s="50"/>
      <c r="AA11" s="51"/>
      <c r="AB11" s="49"/>
      <c r="AC11" s="49"/>
      <c r="AD11" s="49"/>
      <c r="AE11" s="49"/>
      <c r="AF11" s="49"/>
      <c r="AG11" s="49"/>
    </row>
    <row r="12" spans="1:33">
      <c r="A12" s="47" t="s">
        <v>511</v>
      </c>
      <c r="B12" s="48">
        <v>0</v>
      </c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50"/>
      <c r="W12" s="51"/>
      <c r="X12" s="50"/>
      <c r="Y12" s="51"/>
      <c r="Z12" s="50"/>
      <c r="AA12" s="51"/>
      <c r="AB12" s="49"/>
      <c r="AC12" s="49"/>
      <c r="AD12" s="49"/>
      <c r="AE12" s="49"/>
      <c r="AF12" s="49"/>
      <c r="AG12" s="49"/>
    </row>
    <row r="13" spans="1:33" ht="30">
      <c r="A13" s="47" t="s">
        <v>532</v>
      </c>
      <c r="B13" s="48">
        <v>0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50"/>
      <c r="W13" s="51"/>
      <c r="X13" s="50"/>
      <c r="Y13" s="51"/>
      <c r="Z13" s="50"/>
      <c r="AA13" s="51"/>
      <c r="AB13" s="49"/>
      <c r="AC13" s="49"/>
      <c r="AD13" s="49"/>
      <c r="AE13" s="49"/>
      <c r="AF13" s="49"/>
      <c r="AG13" s="49"/>
    </row>
    <row r="14" spans="1:33" ht="30">
      <c r="A14" s="47" t="s">
        <v>513</v>
      </c>
      <c r="B14" s="48">
        <v>0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50"/>
      <c r="W14" s="51"/>
      <c r="X14" s="50"/>
      <c r="Y14" s="51"/>
      <c r="Z14" s="50"/>
      <c r="AA14" s="51"/>
      <c r="AB14" s="49"/>
      <c r="AC14" s="49"/>
      <c r="AD14" s="49"/>
      <c r="AE14" s="49"/>
      <c r="AF14" s="49"/>
      <c r="AG14" s="49"/>
    </row>
    <row r="15" spans="1:33" ht="30">
      <c r="A15" s="47" t="s">
        <v>533</v>
      </c>
      <c r="B15" s="48">
        <v>1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>
        <v>1</v>
      </c>
      <c r="T15" s="49"/>
      <c r="U15" s="49">
        <v>1</v>
      </c>
      <c r="V15" s="50">
        <v>1</v>
      </c>
      <c r="W15" s="51">
        <v>0.05</v>
      </c>
      <c r="X15" s="50">
        <v>0</v>
      </c>
      <c r="Y15" s="51">
        <v>0</v>
      </c>
      <c r="Z15" s="50">
        <v>1</v>
      </c>
      <c r="AA15" s="51">
        <v>0.05</v>
      </c>
      <c r="AB15" s="49"/>
      <c r="AC15" s="49"/>
      <c r="AD15" s="49"/>
      <c r="AE15" s="49"/>
      <c r="AF15" s="49"/>
      <c r="AG15" s="49"/>
    </row>
    <row r="16" spans="1:33">
      <c r="A16" s="47" t="s">
        <v>514</v>
      </c>
      <c r="B16" s="48">
        <v>0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50"/>
      <c r="W16" s="51"/>
      <c r="X16" s="50"/>
      <c r="Y16" s="51"/>
      <c r="Z16" s="50"/>
      <c r="AA16" s="51"/>
      <c r="AB16" s="49"/>
      <c r="AC16" s="49"/>
      <c r="AD16" s="49"/>
      <c r="AE16" s="49"/>
      <c r="AF16" s="49"/>
      <c r="AG16" s="49"/>
    </row>
    <row r="17" spans="1:33">
      <c r="A17" s="47" t="s">
        <v>534</v>
      </c>
      <c r="B17" s="48">
        <v>0</v>
      </c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50"/>
      <c r="W17" s="51"/>
      <c r="X17" s="50"/>
      <c r="Y17" s="51"/>
      <c r="Z17" s="50"/>
      <c r="AA17" s="51"/>
      <c r="AB17" s="49"/>
      <c r="AC17" s="49"/>
      <c r="AD17" s="49"/>
      <c r="AE17" s="49"/>
      <c r="AF17" s="49"/>
      <c r="AG17" s="49"/>
    </row>
    <row r="18" spans="1:33">
      <c r="A18" s="47" t="s">
        <v>535</v>
      </c>
      <c r="B18" s="48">
        <v>0</v>
      </c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50"/>
      <c r="W18" s="51"/>
      <c r="X18" s="50"/>
      <c r="Y18" s="51"/>
      <c r="Z18" s="50"/>
      <c r="AA18" s="51"/>
      <c r="AB18" s="49"/>
      <c r="AC18" s="49"/>
      <c r="AD18" s="49"/>
      <c r="AE18" s="49"/>
      <c r="AF18" s="49"/>
      <c r="AG18" s="49"/>
    </row>
    <row r="19" spans="1:33">
      <c r="A19" s="47" t="s">
        <v>536</v>
      </c>
      <c r="B19" s="48">
        <v>0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50"/>
      <c r="W19" s="51"/>
      <c r="X19" s="50"/>
      <c r="Y19" s="51"/>
      <c r="Z19" s="50"/>
      <c r="AA19" s="51"/>
      <c r="AB19" s="49"/>
      <c r="AC19" s="49"/>
      <c r="AD19" s="49"/>
      <c r="AE19" s="49"/>
      <c r="AF19" s="49"/>
      <c r="AG19" s="49"/>
    </row>
    <row r="20" spans="1:33">
      <c r="A20" s="47" t="s">
        <v>537</v>
      </c>
      <c r="B20" s="48">
        <v>3</v>
      </c>
      <c r="C20" s="49">
        <v>1</v>
      </c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>
        <v>2</v>
      </c>
      <c r="T20" s="49"/>
      <c r="U20" s="49">
        <v>3</v>
      </c>
      <c r="V20" s="50">
        <v>3</v>
      </c>
      <c r="W20" s="51">
        <v>0.15</v>
      </c>
      <c r="X20" s="50">
        <v>1</v>
      </c>
      <c r="Y20" s="51">
        <v>0.05</v>
      </c>
      <c r="Z20" s="50">
        <v>2</v>
      </c>
      <c r="AA20" s="51">
        <v>0.1</v>
      </c>
      <c r="AB20" s="49"/>
      <c r="AC20" s="49"/>
      <c r="AD20" s="49"/>
      <c r="AE20" s="49"/>
      <c r="AF20" s="49"/>
      <c r="AG20" s="49"/>
    </row>
    <row r="21" spans="1:33" ht="30">
      <c r="A21" s="47" t="s">
        <v>538</v>
      </c>
      <c r="B21" s="48">
        <v>0</v>
      </c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50"/>
      <c r="W21" s="51"/>
      <c r="X21" s="50"/>
      <c r="Y21" s="51"/>
      <c r="Z21" s="50"/>
      <c r="AA21" s="51"/>
      <c r="AB21" s="49"/>
      <c r="AC21" s="49"/>
      <c r="AD21" s="49"/>
      <c r="AE21" s="49"/>
      <c r="AF21" s="49"/>
      <c r="AG21" s="49"/>
    </row>
    <row r="22" spans="1:33">
      <c r="A22" s="47" t="s">
        <v>539</v>
      </c>
      <c r="B22" s="48">
        <v>1</v>
      </c>
      <c r="C22" s="49">
        <v>1</v>
      </c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>
        <v>1</v>
      </c>
      <c r="V22" s="50">
        <v>1</v>
      </c>
      <c r="W22" s="51">
        <v>0.05</v>
      </c>
      <c r="X22" s="50">
        <v>1</v>
      </c>
      <c r="Y22" s="51">
        <v>0.05</v>
      </c>
      <c r="Z22" s="50">
        <v>0</v>
      </c>
      <c r="AA22" s="51">
        <v>0</v>
      </c>
      <c r="AB22" s="49"/>
      <c r="AC22" s="49"/>
      <c r="AD22" s="49"/>
      <c r="AE22" s="49"/>
      <c r="AF22" s="49"/>
      <c r="AG22" s="49"/>
    </row>
    <row r="23" spans="1:33">
      <c r="A23" s="52" t="s">
        <v>540</v>
      </c>
      <c r="B23" s="50">
        <v>1</v>
      </c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>
        <v>1</v>
      </c>
      <c r="S23" s="39"/>
      <c r="T23" s="39"/>
      <c r="U23" s="39">
        <v>1</v>
      </c>
      <c r="V23" s="50">
        <v>1</v>
      </c>
      <c r="W23" s="51">
        <v>0.05</v>
      </c>
      <c r="X23" s="50">
        <v>1</v>
      </c>
      <c r="Y23" s="51">
        <v>0.05</v>
      </c>
      <c r="Z23" s="50">
        <v>0</v>
      </c>
      <c r="AA23" s="51">
        <v>0</v>
      </c>
      <c r="AB23" s="39"/>
      <c r="AC23" s="50"/>
      <c r="AD23" s="50"/>
      <c r="AE23" s="39"/>
      <c r="AF23" s="50"/>
      <c r="AG23" s="50"/>
    </row>
    <row r="24" spans="1:33" ht="30">
      <c r="A24" s="47" t="s">
        <v>541</v>
      </c>
      <c r="B24" s="50">
        <v>8</v>
      </c>
      <c r="C24" s="49"/>
      <c r="D24" s="49"/>
      <c r="E24" s="49"/>
      <c r="F24" s="49">
        <v>1</v>
      </c>
      <c r="G24" s="49"/>
      <c r="H24" s="49"/>
      <c r="I24" s="49"/>
      <c r="J24" s="49"/>
      <c r="K24" s="49"/>
      <c r="L24" s="49"/>
      <c r="M24" s="49">
        <v>1</v>
      </c>
      <c r="N24" s="49"/>
      <c r="O24" s="49"/>
      <c r="P24" s="49"/>
      <c r="Q24" s="49"/>
      <c r="R24" s="49"/>
      <c r="S24" s="49">
        <v>1</v>
      </c>
      <c r="T24" s="49">
        <v>1</v>
      </c>
      <c r="U24" s="49">
        <v>3</v>
      </c>
      <c r="V24" s="49">
        <v>3</v>
      </c>
      <c r="W24" s="51">
        <v>0.15</v>
      </c>
      <c r="X24" s="49">
        <v>0</v>
      </c>
      <c r="Y24" s="51">
        <v>0</v>
      </c>
      <c r="Z24" s="49">
        <v>0</v>
      </c>
      <c r="AA24" s="51">
        <v>0</v>
      </c>
      <c r="AB24" s="49">
        <v>2</v>
      </c>
      <c r="AC24" s="49">
        <v>2</v>
      </c>
      <c r="AD24" s="49"/>
      <c r="AE24" s="49"/>
      <c r="AF24" s="49"/>
      <c r="AG24" s="49"/>
    </row>
    <row r="25" spans="1:33">
      <c r="A25" s="47" t="s">
        <v>542</v>
      </c>
      <c r="B25" s="50">
        <v>0</v>
      </c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51"/>
      <c r="X25" s="49"/>
      <c r="Y25" s="51"/>
      <c r="Z25" s="49"/>
      <c r="AA25" s="51"/>
      <c r="AB25" s="49"/>
      <c r="AC25" s="49"/>
      <c r="AD25" s="49"/>
      <c r="AE25" s="49"/>
      <c r="AF25" s="49"/>
      <c r="AG25" s="49"/>
    </row>
    <row r="26" spans="1:33">
      <c r="A26" s="47" t="s">
        <v>543</v>
      </c>
      <c r="B26" s="50">
        <v>0</v>
      </c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51"/>
      <c r="X26" s="49"/>
      <c r="Y26" s="51"/>
      <c r="Z26" s="49"/>
      <c r="AA26" s="51"/>
      <c r="AB26" s="49"/>
      <c r="AC26" s="49"/>
      <c r="AD26" s="49"/>
      <c r="AE26" s="49"/>
      <c r="AF26" s="49"/>
      <c r="AG26" s="49"/>
    </row>
    <row r="27" spans="1:33">
      <c r="A27" s="47" t="s">
        <v>544</v>
      </c>
      <c r="B27" s="50">
        <v>0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51"/>
      <c r="X27" s="49"/>
      <c r="Y27" s="51"/>
      <c r="Z27" s="49"/>
      <c r="AA27" s="51"/>
      <c r="AB27" s="49"/>
      <c r="AC27" s="49"/>
      <c r="AD27" s="49"/>
      <c r="AE27" s="49"/>
      <c r="AF27" s="49"/>
      <c r="AG27" s="49"/>
    </row>
    <row r="28" spans="1:33">
      <c r="A28" s="47" t="s">
        <v>545</v>
      </c>
      <c r="B28" s="50">
        <v>0</v>
      </c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51"/>
      <c r="X28" s="49"/>
      <c r="Y28" s="51"/>
      <c r="Z28" s="49"/>
      <c r="AA28" s="51"/>
      <c r="AB28" s="49"/>
      <c r="AC28" s="49"/>
      <c r="AD28" s="49"/>
      <c r="AE28" s="49"/>
      <c r="AF28" s="49"/>
      <c r="AG28" s="49"/>
    </row>
    <row r="29" spans="1:33">
      <c r="A29" s="47" t="s">
        <v>546</v>
      </c>
      <c r="B29" s="50">
        <v>0</v>
      </c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51"/>
      <c r="X29" s="49"/>
      <c r="Y29" s="51"/>
      <c r="Z29" s="49"/>
      <c r="AA29" s="51"/>
      <c r="AB29" s="49"/>
      <c r="AC29" s="49"/>
      <c r="AD29" s="49"/>
      <c r="AE29" s="49"/>
      <c r="AF29" s="49"/>
      <c r="AG29" s="49"/>
    </row>
    <row r="30" spans="1:33">
      <c r="A30" s="47" t="s">
        <v>547</v>
      </c>
      <c r="B30" s="50">
        <v>0</v>
      </c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51"/>
      <c r="X30" s="49"/>
      <c r="Y30" s="51"/>
      <c r="Z30" s="49"/>
      <c r="AA30" s="51"/>
      <c r="AB30" s="49"/>
      <c r="AC30" s="49"/>
      <c r="AD30" s="49"/>
      <c r="AE30" s="49"/>
      <c r="AF30" s="49"/>
      <c r="AG30" s="49"/>
    </row>
    <row r="31" spans="1:33">
      <c r="A31" s="47" t="s">
        <v>548</v>
      </c>
      <c r="B31" s="50">
        <v>0</v>
      </c>
      <c r="C31" s="49">
        <v>0</v>
      </c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51"/>
      <c r="X31" s="49"/>
      <c r="Y31" s="51"/>
      <c r="Z31" s="49"/>
      <c r="AA31" s="51"/>
      <c r="AB31" s="49"/>
      <c r="AC31" s="49"/>
      <c r="AD31" s="49"/>
      <c r="AE31" s="49"/>
      <c r="AF31" s="49"/>
      <c r="AG31" s="49"/>
    </row>
    <row r="32" spans="1:33">
      <c r="A32" s="47" t="s">
        <v>549</v>
      </c>
      <c r="B32" s="49">
        <v>0</v>
      </c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51"/>
      <c r="X32" s="49"/>
      <c r="Y32" s="51"/>
      <c r="Z32" s="49"/>
      <c r="AA32" s="51"/>
      <c r="AB32" s="49"/>
      <c r="AC32" s="49"/>
      <c r="AD32" s="49"/>
      <c r="AE32" s="49"/>
      <c r="AG32" s="49"/>
    </row>
    <row r="33" spans="1:33">
      <c r="A33" s="47" t="s">
        <v>39</v>
      </c>
      <c r="B33" s="49">
        <v>1</v>
      </c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>
        <v>1</v>
      </c>
      <c r="O33" s="49"/>
      <c r="P33" s="49"/>
      <c r="Q33" s="49"/>
      <c r="R33" s="49"/>
      <c r="S33" s="49"/>
      <c r="T33" s="49"/>
      <c r="U33" s="49">
        <v>1</v>
      </c>
      <c r="V33" s="49">
        <v>1</v>
      </c>
      <c r="W33" s="51">
        <v>0.05</v>
      </c>
      <c r="X33" s="49">
        <v>1</v>
      </c>
      <c r="Y33" s="51">
        <v>0.05</v>
      </c>
      <c r="Z33" s="49">
        <v>0</v>
      </c>
      <c r="AA33" s="51">
        <v>0</v>
      </c>
      <c r="AB33" s="49"/>
      <c r="AC33" s="49"/>
      <c r="AD33" s="49"/>
      <c r="AE33" s="49"/>
      <c r="AG33" s="49"/>
    </row>
    <row r="34" spans="1:33">
      <c r="A34" s="53" t="s">
        <v>550</v>
      </c>
      <c r="B34" s="48">
        <f>SUM(B9:B33)</f>
        <v>20</v>
      </c>
      <c r="C34" s="48"/>
      <c r="D34" s="48">
        <v>2</v>
      </c>
      <c r="E34" s="48"/>
      <c r="F34" s="48">
        <v>1</v>
      </c>
      <c r="G34" s="48"/>
      <c r="H34" s="48">
        <f>SUM(H9:H33)</f>
        <v>3</v>
      </c>
      <c r="I34" s="48">
        <v>1</v>
      </c>
      <c r="J34" s="48">
        <v>1</v>
      </c>
      <c r="K34" s="48"/>
      <c r="L34" s="48"/>
      <c r="M34" s="48">
        <v>1</v>
      </c>
      <c r="N34" s="48"/>
      <c r="O34" s="48">
        <v>1</v>
      </c>
      <c r="P34" s="48"/>
      <c r="Q34" s="48"/>
      <c r="R34" s="48"/>
      <c r="S34" s="48">
        <v>5</v>
      </c>
      <c r="T34" s="48">
        <v>1</v>
      </c>
      <c r="U34" s="48">
        <f>SUM(U10:U33)</f>
        <v>15</v>
      </c>
      <c r="V34" s="48">
        <f>SUM(V10:V33)</f>
        <v>15</v>
      </c>
      <c r="W34" s="54"/>
      <c r="X34" s="48">
        <f>SUM(X10:X33)</f>
        <v>7</v>
      </c>
      <c r="Y34" s="54"/>
      <c r="Z34" s="48">
        <f>SUM(Z10:Z33)</f>
        <v>5</v>
      </c>
      <c r="AA34" s="54"/>
      <c r="AB34" s="48">
        <f>SUM(AB10:AB33)</f>
        <v>2</v>
      </c>
      <c r="AC34" s="48">
        <v>2</v>
      </c>
      <c r="AD34" s="48"/>
      <c r="AE34" s="48"/>
      <c r="AF34" s="48"/>
      <c r="AG34" s="48"/>
    </row>
  </sheetData>
  <mergeCells count="28">
    <mergeCell ref="R6:R8"/>
    <mergeCell ref="T6:T8"/>
    <mergeCell ref="U6:U8"/>
    <mergeCell ref="V6:AA6"/>
    <mergeCell ref="V7:V8"/>
    <mergeCell ref="W7:W8"/>
    <mergeCell ref="X7:AA7"/>
    <mergeCell ref="M6:M8"/>
    <mergeCell ref="N6:N8"/>
    <mergeCell ref="O6:O8"/>
    <mergeCell ref="P6:P8"/>
    <mergeCell ref="Q6:Q8"/>
    <mergeCell ref="D3:Z3"/>
    <mergeCell ref="A5:A8"/>
    <mergeCell ref="B5:B8"/>
    <mergeCell ref="C5:AA5"/>
    <mergeCell ref="AB5:AG5"/>
    <mergeCell ref="C6:C8"/>
    <mergeCell ref="D6:D8"/>
    <mergeCell ref="E6:E8"/>
    <mergeCell ref="F6:F8"/>
    <mergeCell ref="G6:G8"/>
    <mergeCell ref="S6:S8"/>
    <mergeCell ref="H6:H8"/>
    <mergeCell ref="I6:I8"/>
    <mergeCell ref="J6:J8"/>
    <mergeCell ref="K6:K8"/>
    <mergeCell ref="L6:L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AG33"/>
  <sheetViews>
    <sheetView workbookViewId="0">
      <selection activeCell="A2" sqref="A2:AG33"/>
    </sheetView>
  </sheetViews>
  <sheetFormatPr defaultRowHeight="15"/>
  <cols>
    <col min="1" max="1" width="15.85546875" customWidth="1"/>
    <col min="2" max="2" width="5.140625" customWidth="1"/>
    <col min="3" max="3" width="4.7109375" customWidth="1"/>
    <col min="4" max="4" width="5" customWidth="1"/>
    <col min="5" max="6" width="4.85546875" customWidth="1"/>
    <col min="7" max="7" width="5" customWidth="1"/>
    <col min="8" max="8" width="5.140625" customWidth="1"/>
    <col min="9" max="9" width="5" customWidth="1"/>
    <col min="10" max="10" width="5.7109375" customWidth="1"/>
    <col min="11" max="11" width="5.140625" customWidth="1"/>
    <col min="12" max="12" width="5.42578125" customWidth="1"/>
    <col min="13" max="13" width="5" customWidth="1"/>
    <col min="14" max="14" width="4.85546875" customWidth="1"/>
    <col min="15" max="16" width="5.28515625" customWidth="1"/>
    <col min="17" max="18" width="4.85546875" customWidth="1"/>
    <col min="19" max="19" width="5.42578125" customWidth="1"/>
    <col min="20" max="20" width="6" customWidth="1"/>
    <col min="21" max="21" width="6.28515625" customWidth="1"/>
    <col min="22" max="22" width="5.5703125" customWidth="1"/>
    <col min="23" max="23" width="6.28515625" customWidth="1"/>
    <col min="24" max="24" width="6" customWidth="1"/>
    <col min="25" max="25" width="6.28515625" customWidth="1"/>
    <col min="26" max="27" width="6" customWidth="1"/>
    <col min="28" max="28" width="5.7109375" customWidth="1"/>
    <col min="29" max="29" width="5.28515625" customWidth="1"/>
    <col min="30" max="30" width="5" customWidth="1"/>
    <col min="31" max="32" width="4.85546875" customWidth="1"/>
    <col min="33" max="33" width="5.140625" customWidth="1"/>
  </cols>
  <sheetData>
    <row r="2" spans="1:33">
      <c r="A2" s="33"/>
      <c r="B2" s="34"/>
      <c r="C2" s="36"/>
      <c r="D2" s="61" t="s">
        <v>556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36"/>
      <c r="AB2" s="36"/>
      <c r="AC2" s="36"/>
      <c r="AD2" s="36"/>
      <c r="AE2" s="36"/>
      <c r="AF2" s="36"/>
      <c r="AG2" s="36"/>
    </row>
    <row r="3" spans="1:33">
      <c r="A3" s="33"/>
      <c r="B3" s="34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7"/>
      <c r="X3" s="36"/>
      <c r="Y3" s="36"/>
      <c r="Z3" s="36"/>
      <c r="AA3" s="36"/>
      <c r="AB3" s="36"/>
      <c r="AC3" s="36"/>
      <c r="AD3" s="36"/>
      <c r="AE3" s="36"/>
      <c r="AF3" s="36"/>
      <c r="AG3" s="36"/>
    </row>
    <row r="4" spans="1:33">
      <c r="A4" s="63" t="s">
        <v>500</v>
      </c>
      <c r="B4" s="66" t="s">
        <v>501</v>
      </c>
      <c r="C4" s="69" t="s">
        <v>502</v>
      </c>
      <c r="D4" s="70"/>
      <c r="E4" s="70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0" t="s">
        <v>503</v>
      </c>
      <c r="AC4" s="70"/>
      <c r="AD4" s="70"/>
      <c r="AE4" s="70"/>
      <c r="AF4" s="70"/>
      <c r="AG4" s="74"/>
    </row>
    <row r="5" spans="1:33">
      <c r="A5" s="64"/>
      <c r="B5" s="67"/>
      <c r="C5" s="66" t="s">
        <v>504</v>
      </c>
      <c r="D5" s="66" t="s">
        <v>505</v>
      </c>
      <c r="E5" s="66" t="s">
        <v>506</v>
      </c>
      <c r="F5" s="66" t="s">
        <v>507</v>
      </c>
      <c r="G5" s="66" t="s">
        <v>508</v>
      </c>
      <c r="H5" s="66" t="s">
        <v>509</v>
      </c>
      <c r="I5" s="66" t="s">
        <v>510</v>
      </c>
      <c r="J5" s="66" t="s">
        <v>511</v>
      </c>
      <c r="K5" s="66" t="s">
        <v>512</v>
      </c>
      <c r="L5" s="66" t="s">
        <v>513</v>
      </c>
      <c r="M5" s="66" t="s">
        <v>514</v>
      </c>
      <c r="N5" s="66" t="s">
        <v>515</v>
      </c>
      <c r="O5" s="66" t="s">
        <v>516</v>
      </c>
      <c r="P5" s="66" t="s">
        <v>517</v>
      </c>
      <c r="Q5" s="66" t="s">
        <v>518</v>
      </c>
      <c r="R5" s="66" t="s">
        <v>519</v>
      </c>
      <c r="S5" s="66" t="s">
        <v>520</v>
      </c>
      <c r="T5" s="75" t="s">
        <v>521</v>
      </c>
      <c r="U5" s="78" t="s">
        <v>522</v>
      </c>
      <c r="V5" s="81" t="s">
        <v>523</v>
      </c>
      <c r="W5" s="81"/>
      <c r="X5" s="70"/>
      <c r="Y5" s="70"/>
      <c r="Z5" s="70"/>
      <c r="AA5" s="70"/>
      <c r="AB5" s="38"/>
      <c r="AC5" s="38"/>
      <c r="AD5" s="38"/>
      <c r="AE5" s="38"/>
      <c r="AF5" s="38"/>
      <c r="AG5" s="39"/>
    </row>
    <row r="6" spans="1:33">
      <c r="A6" s="64"/>
      <c r="B6" s="6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6"/>
      <c r="U6" s="79"/>
      <c r="V6" s="82" t="s">
        <v>524</v>
      </c>
      <c r="W6" s="84" t="s">
        <v>525</v>
      </c>
      <c r="X6" s="86" t="s">
        <v>526</v>
      </c>
      <c r="Y6" s="86"/>
      <c r="Z6" s="86"/>
      <c r="AA6" s="86"/>
      <c r="AB6" s="40"/>
      <c r="AC6" s="40"/>
      <c r="AD6" s="40"/>
      <c r="AE6" s="40"/>
      <c r="AF6" s="40"/>
      <c r="AG6" s="41"/>
    </row>
    <row r="7" spans="1:33" ht="96">
      <c r="A7" s="65"/>
      <c r="B7" s="6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7"/>
      <c r="U7" s="80"/>
      <c r="V7" s="83"/>
      <c r="W7" s="85"/>
      <c r="X7" s="42" t="s">
        <v>527</v>
      </c>
      <c r="Y7" s="43" t="s">
        <v>528</v>
      </c>
      <c r="Z7" s="43" t="s">
        <v>529</v>
      </c>
      <c r="AA7" s="44" t="s">
        <v>530</v>
      </c>
      <c r="AB7" s="45" t="s">
        <v>11</v>
      </c>
      <c r="AC7" s="45" t="s">
        <v>40</v>
      </c>
      <c r="AD7" s="45"/>
      <c r="AE7" s="45"/>
      <c r="AF7" s="45"/>
      <c r="AG7" s="46"/>
    </row>
    <row r="8" spans="1:33">
      <c r="A8" s="47" t="s">
        <v>531</v>
      </c>
      <c r="B8" s="48">
        <v>1</v>
      </c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>
        <v>1</v>
      </c>
      <c r="T8" s="49"/>
      <c r="U8" s="49">
        <v>1</v>
      </c>
      <c r="V8" s="50">
        <v>1</v>
      </c>
      <c r="W8" s="51">
        <v>0.08</v>
      </c>
      <c r="X8" s="50">
        <v>0</v>
      </c>
      <c r="Y8" s="51">
        <v>0</v>
      </c>
      <c r="Z8" s="50">
        <v>1</v>
      </c>
      <c r="AA8" s="51">
        <v>0.08</v>
      </c>
      <c r="AB8" s="49"/>
      <c r="AC8" s="49"/>
      <c r="AD8" s="49"/>
      <c r="AE8" s="49"/>
      <c r="AF8" s="49"/>
      <c r="AG8" s="49"/>
    </row>
    <row r="9" spans="1:33">
      <c r="A9" s="47" t="s">
        <v>509</v>
      </c>
      <c r="B9" s="48">
        <v>1</v>
      </c>
      <c r="C9" s="49"/>
      <c r="D9" s="49"/>
      <c r="E9" s="49"/>
      <c r="F9" s="49"/>
      <c r="G9" s="49"/>
      <c r="H9" s="49">
        <v>1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>
        <v>1</v>
      </c>
      <c r="V9" s="50">
        <v>1</v>
      </c>
      <c r="W9" s="51">
        <v>0.08</v>
      </c>
      <c r="X9" s="50">
        <v>1</v>
      </c>
      <c r="Y9" s="51">
        <v>0.08</v>
      </c>
      <c r="Z9" s="50">
        <v>0</v>
      </c>
      <c r="AA9" s="51">
        <v>0</v>
      </c>
      <c r="AB9" s="49"/>
      <c r="AC9" s="49"/>
      <c r="AD9" s="49"/>
      <c r="AE9" s="49"/>
      <c r="AF9" s="49"/>
      <c r="AG9" s="49"/>
    </row>
    <row r="10" spans="1:33">
      <c r="A10" s="47" t="s">
        <v>508</v>
      </c>
      <c r="B10" s="48">
        <v>0</v>
      </c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50"/>
      <c r="W10" s="51"/>
      <c r="X10" s="50"/>
      <c r="Y10" s="51"/>
      <c r="Z10" s="50"/>
      <c r="AA10" s="51"/>
      <c r="AB10" s="49"/>
      <c r="AC10" s="49"/>
      <c r="AD10" s="49"/>
      <c r="AE10" s="49"/>
      <c r="AF10" s="49"/>
      <c r="AG10" s="49"/>
    </row>
    <row r="11" spans="1:33" ht="30">
      <c r="A11" s="47" t="s">
        <v>511</v>
      </c>
      <c r="B11" s="48">
        <v>1</v>
      </c>
      <c r="C11" s="49"/>
      <c r="D11" s="49"/>
      <c r="E11" s="49"/>
      <c r="F11" s="49"/>
      <c r="G11" s="49"/>
      <c r="H11" s="49"/>
      <c r="I11" s="49"/>
      <c r="J11" s="49">
        <v>1</v>
      </c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>
        <v>1</v>
      </c>
      <c r="V11" s="50">
        <v>1</v>
      </c>
      <c r="W11" s="51">
        <v>0.08</v>
      </c>
      <c r="X11" s="50">
        <v>1</v>
      </c>
      <c r="Y11" s="51">
        <v>0.08</v>
      </c>
      <c r="Z11" s="50">
        <v>0</v>
      </c>
      <c r="AA11" s="51">
        <v>0</v>
      </c>
      <c r="AB11" s="49"/>
      <c r="AC11" s="49"/>
      <c r="AD11" s="49"/>
      <c r="AE11" s="49"/>
      <c r="AF11" s="49"/>
      <c r="AG11" s="49"/>
    </row>
    <row r="12" spans="1:33" ht="30">
      <c r="A12" s="47" t="s">
        <v>532</v>
      </c>
      <c r="B12" s="48">
        <v>1</v>
      </c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>
        <v>1</v>
      </c>
      <c r="P12" s="49"/>
      <c r="Q12" s="49"/>
      <c r="R12" s="49"/>
      <c r="S12" s="49"/>
      <c r="T12" s="49"/>
      <c r="U12" s="49">
        <v>1</v>
      </c>
      <c r="V12" s="50">
        <v>1</v>
      </c>
      <c r="W12" s="51">
        <v>0.08</v>
      </c>
      <c r="X12" s="50">
        <v>1</v>
      </c>
      <c r="Y12" s="51">
        <v>0.08</v>
      </c>
      <c r="Z12" s="50">
        <v>0</v>
      </c>
      <c r="AA12" s="51">
        <v>0</v>
      </c>
      <c r="AB12" s="49"/>
      <c r="AC12" s="49"/>
      <c r="AD12" s="49"/>
      <c r="AE12" s="49"/>
      <c r="AF12" s="49"/>
      <c r="AG12" s="49"/>
    </row>
    <row r="13" spans="1:33" ht="30">
      <c r="A13" s="47" t="s">
        <v>513</v>
      </c>
      <c r="B13" s="48">
        <v>0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50"/>
      <c r="W13" s="51"/>
      <c r="X13" s="50"/>
      <c r="Y13" s="51"/>
      <c r="Z13" s="50"/>
      <c r="AA13" s="51"/>
      <c r="AB13" s="49"/>
      <c r="AC13" s="49"/>
      <c r="AD13" s="49"/>
      <c r="AE13" s="49"/>
      <c r="AF13" s="49"/>
      <c r="AG13" s="49"/>
    </row>
    <row r="14" spans="1:33" ht="30">
      <c r="A14" s="47" t="s">
        <v>533</v>
      </c>
      <c r="B14" s="48">
        <v>0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50"/>
      <c r="W14" s="51"/>
      <c r="X14" s="50"/>
      <c r="Y14" s="51"/>
      <c r="Z14" s="50"/>
      <c r="AA14" s="51"/>
      <c r="AB14" s="49"/>
      <c r="AC14" s="49"/>
      <c r="AD14" s="49"/>
      <c r="AE14" s="49"/>
      <c r="AF14" s="49"/>
      <c r="AG14" s="49"/>
    </row>
    <row r="15" spans="1:33">
      <c r="A15" s="47" t="s">
        <v>514</v>
      </c>
      <c r="B15" s="48">
        <v>0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50"/>
      <c r="W15" s="51"/>
      <c r="X15" s="50"/>
      <c r="Y15" s="51"/>
      <c r="Z15" s="50"/>
      <c r="AA15" s="51"/>
      <c r="AB15" s="49"/>
      <c r="AC15" s="49"/>
      <c r="AD15" s="49"/>
      <c r="AE15" s="49"/>
      <c r="AF15" s="49"/>
      <c r="AG15" s="49"/>
    </row>
    <row r="16" spans="1:33">
      <c r="A16" s="47" t="s">
        <v>534</v>
      </c>
      <c r="B16" s="48">
        <v>0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50"/>
      <c r="W16" s="51"/>
      <c r="X16" s="50"/>
      <c r="Y16" s="51"/>
      <c r="Z16" s="50"/>
      <c r="AA16" s="51"/>
      <c r="AB16" s="49"/>
      <c r="AC16" s="49"/>
      <c r="AD16" s="49"/>
      <c r="AE16" s="49"/>
      <c r="AF16" s="49"/>
      <c r="AG16" s="49"/>
    </row>
    <row r="17" spans="1:33">
      <c r="A17" s="47" t="s">
        <v>535</v>
      </c>
      <c r="B17" s="48">
        <v>0</v>
      </c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50"/>
      <c r="W17" s="51"/>
      <c r="X17" s="50"/>
      <c r="Y17" s="51"/>
      <c r="Z17" s="50"/>
      <c r="AA17" s="51"/>
      <c r="AB17" s="49"/>
      <c r="AC17" s="49"/>
      <c r="AD17" s="49"/>
      <c r="AE17" s="49"/>
      <c r="AF17" s="49"/>
      <c r="AG17" s="49"/>
    </row>
    <row r="18" spans="1:33">
      <c r="A18" s="47" t="s">
        <v>536</v>
      </c>
      <c r="B18" s="48">
        <v>0</v>
      </c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50"/>
      <c r="W18" s="51"/>
      <c r="X18" s="50"/>
      <c r="Y18" s="51"/>
      <c r="Z18" s="50"/>
      <c r="AA18" s="51"/>
      <c r="AB18" s="49"/>
      <c r="AC18" s="49"/>
      <c r="AD18" s="49"/>
      <c r="AE18" s="49"/>
      <c r="AF18" s="49"/>
      <c r="AG18" s="49"/>
    </row>
    <row r="19" spans="1:33">
      <c r="A19" s="47" t="s">
        <v>537</v>
      </c>
      <c r="B19" s="48">
        <v>2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>
        <v>1</v>
      </c>
      <c r="T19" s="49"/>
      <c r="U19" s="49">
        <v>1</v>
      </c>
      <c r="V19" s="50">
        <v>1</v>
      </c>
      <c r="W19" s="51">
        <v>0.08</v>
      </c>
      <c r="X19" s="50">
        <v>0</v>
      </c>
      <c r="Y19" s="51">
        <v>0</v>
      </c>
      <c r="Z19" s="50">
        <v>1</v>
      </c>
      <c r="AA19" s="51">
        <v>0.08</v>
      </c>
      <c r="AB19" s="49"/>
      <c r="AC19" s="49">
        <v>1</v>
      </c>
      <c r="AD19" s="49"/>
      <c r="AE19" s="49"/>
      <c r="AF19" s="49"/>
      <c r="AG19" s="49"/>
    </row>
    <row r="20" spans="1:33" ht="30">
      <c r="A20" s="47" t="s">
        <v>538</v>
      </c>
      <c r="B20" s="48">
        <v>0</v>
      </c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50"/>
      <c r="W20" s="51"/>
      <c r="X20" s="50"/>
      <c r="Y20" s="51"/>
      <c r="Z20" s="50"/>
      <c r="AA20" s="51"/>
      <c r="AB20" s="49"/>
      <c r="AC20" s="49"/>
      <c r="AD20" s="49"/>
      <c r="AE20" s="49"/>
      <c r="AF20" s="49"/>
      <c r="AG20" s="49"/>
    </row>
    <row r="21" spans="1:33">
      <c r="A21" s="47" t="s">
        <v>539</v>
      </c>
      <c r="B21" s="48">
        <v>2</v>
      </c>
      <c r="C21" s="49">
        <v>1</v>
      </c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>
        <v>1</v>
      </c>
      <c r="T21" s="49"/>
      <c r="U21" s="49">
        <v>2</v>
      </c>
      <c r="V21" s="50">
        <v>2</v>
      </c>
      <c r="W21" s="51">
        <v>0.16</v>
      </c>
      <c r="X21" s="50">
        <v>1</v>
      </c>
      <c r="Y21" s="51">
        <v>0.08</v>
      </c>
      <c r="Z21" s="50">
        <v>1</v>
      </c>
      <c r="AA21" s="51">
        <v>0.08</v>
      </c>
      <c r="AB21" s="49"/>
      <c r="AC21" s="49"/>
      <c r="AD21" s="49"/>
      <c r="AE21" s="49"/>
      <c r="AF21" s="49"/>
      <c r="AG21" s="49"/>
    </row>
    <row r="22" spans="1:33">
      <c r="A22" s="52" t="s">
        <v>540</v>
      </c>
      <c r="B22" s="50">
        <v>0</v>
      </c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50"/>
      <c r="W22" s="51"/>
      <c r="X22" s="50"/>
      <c r="Y22" s="51"/>
      <c r="Z22" s="50"/>
      <c r="AA22" s="51"/>
      <c r="AB22" s="39"/>
      <c r="AC22" s="50"/>
      <c r="AD22" s="50"/>
      <c r="AE22" s="39"/>
      <c r="AF22" s="50"/>
      <c r="AG22" s="50"/>
    </row>
    <row r="23" spans="1:33" ht="30">
      <c r="A23" s="47" t="s">
        <v>541</v>
      </c>
      <c r="B23" s="50">
        <v>1</v>
      </c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>
        <v>1</v>
      </c>
      <c r="T23" s="49"/>
      <c r="U23" s="49">
        <v>1</v>
      </c>
      <c r="V23" s="49">
        <v>1</v>
      </c>
      <c r="W23" s="51">
        <v>0.08</v>
      </c>
      <c r="X23" s="49">
        <v>0</v>
      </c>
      <c r="Y23" s="51">
        <v>0</v>
      </c>
      <c r="Z23" s="49">
        <v>0</v>
      </c>
      <c r="AA23" s="51">
        <v>0</v>
      </c>
      <c r="AB23" s="49"/>
      <c r="AC23" s="49"/>
      <c r="AD23" s="49"/>
      <c r="AE23" s="49"/>
      <c r="AF23" s="49"/>
      <c r="AG23" s="49"/>
    </row>
    <row r="24" spans="1:33">
      <c r="A24" s="47" t="s">
        <v>542</v>
      </c>
      <c r="B24" s="50">
        <v>0</v>
      </c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51"/>
      <c r="X24" s="49"/>
      <c r="Y24" s="51"/>
      <c r="Z24" s="49"/>
      <c r="AA24" s="51"/>
      <c r="AB24" s="49"/>
      <c r="AC24" s="49"/>
      <c r="AD24" s="49"/>
      <c r="AE24" s="49"/>
      <c r="AF24" s="49"/>
      <c r="AG24" s="49"/>
    </row>
    <row r="25" spans="1:33">
      <c r="A25" s="47" t="s">
        <v>543</v>
      </c>
      <c r="B25" s="50">
        <v>0</v>
      </c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51"/>
      <c r="X25" s="49"/>
      <c r="Y25" s="51"/>
      <c r="Z25" s="49"/>
      <c r="AA25" s="51"/>
      <c r="AB25" s="49"/>
      <c r="AC25" s="49"/>
      <c r="AD25" s="49"/>
      <c r="AE25" s="49"/>
      <c r="AF25" s="49"/>
      <c r="AG25" s="49"/>
    </row>
    <row r="26" spans="1:33" ht="30">
      <c r="A26" s="47" t="s">
        <v>544</v>
      </c>
      <c r="B26" s="50">
        <v>0</v>
      </c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51"/>
      <c r="X26" s="49"/>
      <c r="Y26" s="51"/>
      <c r="Z26" s="49"/>
      <c r="AA26" s="51"/>
      <c r="AB26" s="49"/>
      <c r="AC26" s="49"/>
      <c r="AD26" s="49"/>
      <c r="AE26" s="49"/>
      <c r="AF26" s="49"/>
      <c r="AG26" s="49"/>
    </row>
    <row r="27" spans="1:33">
      <c r="A27" s="47" t="s">
        <v>545</v>
      </c>
      <c r="B27" s="50">
        <v>0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51"/>
      <c r="X27" s="49"/>
      <c r="Y27" s="51"/>
      <c r="Z27" s="49"/>
      <c r="AA27" s="51"/>
      <c r="AB27" s="49"/>
      <c r="AC27" s="49"/>
      <c r="AD27" s="49"/>
      <c r="AE27" s="49"/>
      <c r="AF27" s="49"/>
      <c r="AG27" s="49"/>
    </row>
    <row r="28" spans="1:33">
      <c r="A28" s="47" t="s">
        <v>546</v>
      </c>
      <c r="B28" s="50">
        <v>1</v>
      </c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>
        <v>1</v>
      </c>
      <c r="N28" s="49"/>
      <c r="O28" s="49"/>
      <c r="P28" s="49"/>
      <c r="Q28" s="49"/>
      <c r="R28" s="49"/>
      <c r="S28" s="49"/>
      <c r="T28" s="49"/>
      <c r="U28" s="49">
        <v>1</v>
      </c>
      <c r="V28" s="49">
        <v>1</v>
      </c>
      <c r="W28" s="51">
        <v>0.08</v>
      </c>
      <c r="X28" s="49">
        <v>1</v>
      </c>
      <c r="Y28" s="51">
        <v>0.08</v>
      </c>
      <c r="Z28" s="49">
        <v>0</v>
      </c>
      <c r="AA28" s="51">
        <v>0</v>
      </c>
      <c r="AB28" s="49"/>
      <c r="AC28" s="49"/>
      <c r="AD28" s="49"/>
      <c r="AE28" s="49"/>
      <c r="AF28" s="49"/>
      <c r="AG28" s="49"/>
    </row>
    <row r="29" spans="1:33">
      <c r="A29" s="47" t="s">
        <v>547</v>
      </c>
      <c r="B29" s="50">
        <v>1</v>
      </c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>
        <v>1</v>
      </c>
      <c r="T29" s="49"/>
      <c r="U29" s="49">
        <v>1</v>
      </c>
      <c r="V29" s="49">
        <v>1</v>
      </c>
      <c r="W29" s="51">
        <v>0.08</v>
      </c>
      <c r="X29" s="49">
        <v>1</v>
      </c>
      <c r="Y29" s="51">
        <v>0.08</v>
      </c>
      <c r="Z29" s="49">
        <v>0</v>
      </c>
      <c r="AA29" s="51">
        <v>0</v>
      </c>
      <c r="AB29" s="49"/>
      <c r="AC29" s="49"/>
      <c r="AD29" s="49"/>
      <c r="AE29" s="49"/>
      <c r="AF29" s="49"/>
      <c r="AG29" s="49"/>
    </row>
    <row r="30" spans="1:33">
      <c r="A30" s="47" t="s">
        <v>548</v>
      </c>
      <c r="B30" s="50">
        <v>0</v>
      </c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51"/>
      <c r="X30" s="49"/>
      <c r="Y30" s="51"/>
      <c r="Z30" s="49"/>
      <c r="AA30" s="51"/>
      <c r="AB30" s="49"/>
      <c r="AC30" s="49"/>
      <c r="AD30" s="49"/>
      <c r="AE30" s="49"/>
      <c r="AF30" s="49"/>
      <c r="AG30" s="49"/>
    </row>
    <row r="31" spans="1:33">
      <c r="A31" s="47" t="s">
        <v>549</v>
      </c>
      <c r="B31" s="49">
        <v>1</v>
      </c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>
        <v>1</v>
      </c>
      <c r="V31" s="49">
        <v>1</v>
      </c>
      <c r="W31" s="51">
        <v>0.08</v>
      </c>
      <c r="X31" s="49">
        <v>1</v>
      </c>
      <c r="Y31" s="51">
        <v>0.08</v>
      </c>
      <c r="Z31" s="49">
        <v>0</v>
      </c>
      <c r="AA31" s="51">
        <v>0</v>
      </c>
      <c r="AB31" s="49"/>
      <c r="AC31" s="49"/>
      <c r="AD31" s="49"/>
      <c r="AE31" s="49"/>
      <c r="AG31" s="49"/>
    </row>
    <row r="32" spans="1:33">
      <c r="A32" s="47" t="s">
        <v>39</v>
      </c>
      <c r="B32" s="49">
        <v>0</v>
      </c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51"/>
      <c r="X32" s="49"/>
      <c r="Y32" s="51"/>
      <c r="Z32" s="49"/>
      <c r="AA32" s="51"/>
      <c r="AB32" s="49"/>
      <c r="AC32" s="49"/>
      <c r="AD32" s="49"/>
      <c r="AE32" s="49"/>
      <c r="AG32" s="49"/>
    </row>
    <row r="33" spans="1:33">
      <c r="A33" s="53" t="s">
        <v>550</v>
      </c>
      <c r="B33" s="48">
        <f>SUM(B8:B32)</f>
        <v>12</v>
      </c>
      <c r="C33" s="48">
        <v>1</v>
      </c>
      <c r="D33" s="48"/>
      <c r="E33" s="48"/>
      <c r="F33" s="48"/>
      <c r="G33" s="48"/>
      <c r="H33" s="48">
        <f>SUM(H8:H32)</f>
        <v>1</v>
      </c>
      <c r="I33" s="48"/>
      <c r="J33" s="48">
        <v>1</v>
      </c>
      <c r="K33" s="48"/>
      <c r="L33" s="48"/>
      <c r="M33" s="48">
        <v>1</v>
      </c>
      <c r="N33" s="48"/>
      <c r="O33" s="48">
        <v>1</v>
      </c>
      <c r="P33" s="48"/>
      <c r="Q33" s="48"/>
      <c r="R33" s="48"/>
      <c r="S33" s="48">
        <v>5</v>
      </c>
      <c r="T33" s="48"/>
      <c r="U33" s="48">
        <f>SUM(U9:U32)</f>
        <v>10</v>
      </c>
      <c r="V33" s="48">
        <f>SUM(V9:V32)</f>
        <v>10</v>
      </c>
      <c r="W33" s="54"/>
      <c r="X33" s="48">
        <f>SUM(X9:X32)</f>
        <v>7</v>
      </c>
      <c r="Y33" s="54"/>
      <c r="Z33" s="48">
        <v>3</v>
      </c>
      <c r="AA33" s="54"/>
      <c r="AB33" s="48">
        <f>SUM(AB9:AB32)</f>
        <v>0</v>
      </c>
      <c r="AC33" s="48">
        <v>1</v>
      </c>
      <c r="AD33" s="48"/>
      <c r="AE33" s="48"/>
      <c r="AF33" s="48"/>
      <c r="AG33" s="48"/>
    </row>
  </sheetData>
  <mergeCells count="28">
    <mergeCell ref="R5:R7"/>
    <mergeCell ref="T5:T7"/>
    <mergeCell ref="U5:U7"/>
    <mergeCell ref="V5:AA5"/>
    <mergeCell ref="V6:V7"/>
    <mergeCell ref="W6:W7"/>
    <mergeCell ref="X6:AA6"/>
    <mergeCell ref="M5:M7"/>
    <mergeCell ref="N5:N7"/>
    <mergeCell ref="O5:O7"/>
    <mergeCell ref="P5:P7"/>
    <mergeCell ref="Q5:Q7"/>
    <mergeCell ref="D2:Z2"/>
    <mergeCell ref="A4:A7"/>
    <mergeCell ref="B4:B7"/>
    <mergeCell ref="C4:AA4"/>
    <mergeCell ref="AB4:AG4"/>
    <mergeCell ref="C5:C7"/>
    <mergeCell ref="D5:D7"/>
    <mergeCell ref="E5:E7"/>
    <mergeCell ref="F5:F7"/>
    <mergeCell ref="G5:G7"/>
    <mergeCell ref="S5:S7"/>
    <mergeCell ref="H5:H7"/>
    <mergeCell ref="I5:I7"/>
    <mergeCell ref="J5:J7"/>
    <mergeCell ref="K5:K7"/>
    <mergeCell ref="L5:L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2:AG33"/>
  <sheetViews>
    <sheetView topLeftCell="A13" workbookViewId="0">
      <selection activeCell="H33" sqref="H33"/>
    </sheetView>
  </sheetViews>
  <sheetFormatPr defaultRowHeight="15"/>
  <cols>
    <col min="1" max="1" width="16.5703125" customWidth="1"/>
    <col min="2" max="2" width="5.5703125" customWidth="1"/>
    <col min="3" max="3" width="5.42578125" customWidth="1"/>
    <col min="4" max="5" width="5.28515625" customWidth="1"/>
    <col min="6" max="6" width="5.140625" customWidth="1"/>
    <col min="7" max="7" width="5" customWidth="1"/>
    <col min="8" max="9" width="5.28515625" customWidth="1"/>
    <col min="10" max="10" width="5.5703125" customWidth="1"/>
    <col min="11" max="11" width="5.28515625" customWidth="1"/>
    <col min="12" max="12" width="5.85546875" customWidth="1"/>
    <col min="13" max="13" width="5.140625" customWidth="1"/>
    <col min="14" max="14" width="5.42578125" customWidth="1"/>
    <col min="15" max="16" width="5.28515625" customWidth="1"/>
    <col min="17" max="17" width="5.140625" customWidth="1"/>
    <col min="18" max="18" width="5.28515625" customWidth="1"/>
    <col min="19" max="19" width="5" customWidth="1"/>
    <col min="20" max="20" width="6" customWidth="1"/>
    <col min="21" max="21" width="5.28515625" customWidth="1"/>
    <col min="22" max="22" width="5.5703125" customWidth="1"/>
    <col min="23" max="23" width="6" customWidth="1"/>
    <col min="24" max="24" width="5.7109375" customWidth="1"/>
    <col min="25" max="25" width="5.85546875" customWidth="1"/>
    <col min="26" max="26" width="5.28515625" customWidth="1"/>
    <col min="27" max="27" width="5.7109375" customWidth="1"/>
    <col min="28" max="29" width="5.42578125" customWidth="1"/>
    <col min="30" max="30" width="5.140625" customWidth="1"/>
    <col min="31" max="31" width="5" customWidth="1"/>
    <col min="32" max="33" width="5.28515625" customWidth="1"/>
  </cols>
  <sheetData>
    <row r="2" spans="1:33">
      <c r="A2" s="33"/>
      <c r="B2" s="34"/>
      <c r="C2" s="36"/>
      <c r="D2" s="61" t="s">
        <v>557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36"/>
      <c r="AB2" s="36"/>
      <c r="AC2" s="36"/>
      <c r="AD2" s="36"/>
      <c r="AE2" s="36"/>
      <c r="AF2" s="36"/>
      <c r="AG2" s="36"/>
    </row>
    <row r="3" spans="1:33">
      <c r="A3" s="33"/>
      <c r="B3" s="34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7"/>
      <c r="X3" s="36"/>
      <c r="Y3" s="36"/>
      <c r="Z3" s="36"/>
      <c r="AA3" s="36"/>
      <c r="AB3" s="36"/>
      <c r="AC3" s="36"/>
      <c r="AD3" s="36"/>
      <c r="AE3" s="36"/>
      <c r="AF3" s="36"/>
      <c r="AG3" s="36"/>
    </row>
    <row r="4" spans="1:33">
      <c r="A4" s="63" t="s">
        <v>500</v>
      </c>
      <c r="B4" s="66" t="s">
        <v>501</v>
      </c>
      <c r="C4" s="69" t="s">
        <v>502</v>
      </c>
      <c r="D4" s="70"/>
      <c r="E4" s="70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0" t="s">
        <v>503</v>
      </c>
      <c r="AC4" s="70"/>
      <c r="AD4" s="70"/>
      <c r="AE4" s="70"/>
      <c r="AF4" s="70"/>
      <c r="AG4" s="74"/>
    </row>
    <row r="5" spans="1:33">
      <c r="A5" s="64"/>
      <c r="B5" s="67"/>
      <c r="C5" s="66" t="s">
        <v>504</v>
      </c>
      <c r="D5" s="66" t="s">
        <v>505</v>
      </c>
      <c r="E5" s="66" t="s">
        <v>506</v>
      </c>
      <c r="F5" s="66" t="s">
        <v>507</v>
      </c>
      <c r="G5" s="66" t="s">
        <v>508</v>
      </c>
      <c r="H5" s="66" t="s">
        <v>509</v>
      </c>
      <c r="I5" s="66" t="s">
        <v>510</v>
      </c>
      <c r="J5" s="66" t="s">
        <v>511</v>
      </c>
      <c r="K5" s="66" t="s">
        <v>512</v>
      </c>
      <c r="L5" s="66" t="s">
        <v>513</v>
      </c>
      <c r="M5" s="66" t="s">
        <v>514</v>
      </c>
      <c r="N5" s="66" t="s">
        <v>515</v>
      </c>
      <c r="O5" s="66" t="s">
        <v>516</v>
      </c>
      <c r="P5" s="66" t="s">
        <v>517</v>
      </c>
      <c r="Q5" s="66" t="s">
        <v>518</v>
      </c>
      <c r="R5" s="66" t="s">
        <v>519</v>
      </c>
      <c r="S5" s="66" t="s">
        <v>520</v>
      </c>
      <c r="T5" s="75" t="s">
        <v>521</v>
      </c>
      <c r="U5" s="78" t="s">
        <v>522</v>
      </c>
      <c r="V5" s="81" t="s">
        <v>523</v>
      </c>
      <c r="W5" s="81"/>
      <c r="X5" s="70"/>
      <c r="Y5" s="70"/>
      <c r="Z5" s="70"/>
      <c r="AA5" s="70"/>
      <c r="AB5" s="38"/>
      <c r="AC5" s="38"/>
      <c r="AD5" s="38"/>
      <c r="AE5" s="38"/>
      <c r="AF5" s="38"/>
      <c r="AG5" s="39"/>
    </row>
    <row r="6" spans="1:33">
      <c r="A6" s="64"/>
      <c r="B6" s="6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6"/>
      <c r="U6" s="79"/>
      <c r="V6" s="82" t="s">
        <v>524</v>
      </c>
      <c r="W6" s="84" t="s">
        <v>525</v>
      </c>
      <c r="X6" s="86" t="s">
        <v>526</v>
      </c>
      <c r="Y6" s="86"/>
      <c r="Z6" s="86"/>
      <c r="AA6" s="86"/>
      <c r="AB6" s="40"/>
      <c r="AC6" s="40"/>
      <c r="AD6" s="40"/>
      <c r="AE6" s="40"/>
      <c r="AF6" s="40"/>
      <c r="AG6" s="41"/>
    </row>
    <row r="7" spans="1:33" ht="96">
      <c r="A7" s="65"/>
      <c r="B7" s="6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7"/>
      <c r="U7" s="80"/>
      <c r="V7" s="83"/>
      <c r="W7" s="85"/>
      <c r="X7" s="42" t="s">
        <v>527</v>
      </c>
      <c r="Y7" s="43" t="s">
        <v>528</v>
      </c>
      <c r="Z7" s="43" t="s">
        <v>529</v>
      </c>
      <c r="AA7" s="44" t="s">
        <v>530</v>
      </c>
      <c r="AB7" s="45" t="s">
        <v>11</v>
      </c>
      <c r="AC7" s="45" t="s">
        <v>40</v>
      </c>
      <c r="AD7" s="45" t="s">
        <v>558</v>
      </c>
      <c r="AE7" s="45"/>
      <c r="AF7" s="45"/>
      <c r="AG7" s="46"/>
    </row>
    <row r="8" spans="1:33">
      <c r="A8" s="47" t="s">
        <v>531</v>
      </c>
      <c r="B8" s="48">
        <v>0</v>
      </c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50"/>
      <c r="W8" s="51"/>
      <c r="X8" s="50"/>
      <c r="Y8" s="51"/>
      <c r="Z8" s="50"/>
      <c r="AA8" s="51"/>
      <c r="AB8" s="49"/>
      <c r="AC8" s="49"/>
      <c r="AD8" s="49"/>
      <c r="AE8" s="49"/>
      <c r="AF8" s="49"/>
      <c r="AG8" s="49"/>
    </row>
    <row r="9" spans="1:33">
      <c r="A9" s="47" t="s">
        <v>509</v>
      </c>
      <c r="B9" s="48">
        <v>3</v>
      </c>
      <c r="C9" s="49"/>
      <c r="D9" s="49"/>
      <c r="E9" s="49"/>
      <c r="F9" s="49"/>
      <c r="G9" s="49"/>
      <c r="H9" s="49">
        <v>1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>
        <v>1</v>
      </c>
      <c r="V9" s="50">
        <v>1</v>
      </c>
      <c r="W9" s="51">
        <v>7.0000000000000007E-2</v>
      </c>
      <c r="X9" s="50">
        <v>1</v>
      </c>
      <c r="Y9" s="51">
        <v>7.0000000000000007E-2</v>
      </c>
      <c r="Z9" s="50">
        <v>0</v>
      </c>
      <c r="AA9" s="51">
        <v>0</v>
      </c>
      <c r="AB9" s="49"/>
      <c r="AC9" s="49"/>
      <c r="AD9" s="49">
        <v>2</v>
      </c>
      <c r="AE9" s="49"/>
      <c r="AF9" s="49"/>
      <c r="AG9" s="49"/>
    </row>
    <row r="10" spans="1:33">
      <c r="A10" s="47" t="s">
        <v>508</v>
      </c>
      <c r="B10" s="48">
        <v>0</v>
      </c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50"/>
      <c r="W10" s="51"/>
      <c r="X10" s="50"/>
      <c r="Y10" s="51"/>
      <c r="Z10" s="50"/>
      <c r="AA10" s="51"/>
      <c r="AB10" s="49"/>
      <c r="AC10" s="49"/>
      <c r="AD10" s="49"/>
      <c r="AE10" s="49"/>
      <c r="AF10" s="49"/>
      <c r="AG10" s="49"/>
    </row>
    <row r="11" spans="1:33">
      <c r="A11" s="47" t="s">
        <v>511</v>
      </c>
      <c r="B11" s="48">
        <v>1</v>
      </c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50"/>
      <c r="W11" s="51"/>
      <c r="X11" s="50"/>
      <c r="Y11" s="51"/>
      <c r="Z11" s="50"/>
      <c r="AA11" s="51"/>
      <c r="AB11" s="49"/>
      <c r="AC11" s="49"/>
      <c r="AD11" s="49">
        <v>1</v>
      </c>
      <c r="AE11" s="49"/>
      <c r="AF11" s="49"/>
      <c r="AG11" s="49"/>
    </row>
    <row r="12" spans="1:33" ht="30">
      <c r="A12" s="47" t="s">
        <v>532</v>
      </c>
      <c r="B12" s="48">
        <v>0</v>
      </c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50"/>
      <c r="W12" s="51"/>
      <c r="X12" s="50"/>
      <c r="Y12" s="51"/>
      <c r="Z12" s="50"/>
      <c r="AA12" s="51"/>
      <c r="AB12" s="49"/>
      <c r="AC12" s="49"/>
      <c r="AD12" s="49"/>
      <c r="AE12" s="49"/>
      <c r="AF12" s="49"/>
      <c r="AG12" s="49"/>
    </row>
    <row r="13" spans="1:33" ht="30">
      <c r="A13" s="47" t="s">
        <v>513</v>
      </c>
      <c r="B13" s="48">
        <v>0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50"/>
      <c r="W13" s="51"/>
      <c r="X13" s="50"/>
      <c r="Y13" s="51"/>
      <c r="Z13" s="50"/>
      <c r="AA13" s="51"/>
      <c r="AB13" s="49"/>
      <c r="AC13" s="49"/>
      <c r="AD13" s="49"/>
      <c r="AE13" s="49"/>
      <c r="AF13" s="49"/>
      <c r="AG13" s="49"/>
    </row>
    <row r="14" spans="1:33" ht="30">
      <c r="A14" s="47" t="s">
        <v>533</v>
      </c>
      <c r="B14" s="48">
        <v>2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50"/>
      <c r="W14" s="51"/>
      <c r="X14" s="50"/>
      <c r="Y14" s="51"/>
      <c r="Z14" s="50"/>
      <c r="AA14" s="51"/>
      <c r="AB14" s="49"/>
      <c r="AC14" s="49"/>
      <c r="AD14" s="49">
        <v>2</v>
      </c>
      <c r="AE14" s="49"/>
      <c r="AF14" s="49"/>
      <c r="AG14" s="49"/>
    </row>
    <row r="15" spans="1:33">
      <c r="A15" s="47" t="s">
        <v>514</v>
      </c>
      <c r="B15" s="48">
        <v>0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50"/>
      <c r="W15" s="51"/>
      <c r="X15" s="50"/>
      <c r="Y15" s="51"/>
      <c r="Z15" s="50"/>
      <c r="AA15" s="51"/>
      <c r="AB15" s="49"/>
      <c r="AC15" s="49"/>
      <c r="AD15" s="49"/>
      <c r="AE15" s="49"/>
      <c r="AF15" s="49"/>
      <c r="AG15" s="49"/>
    </row>
    <row r="16" spans="1:33">
      <c r="A16" s="47" t="s">
        <v>534</v>
      </c>
      <c r="B16" s="48">
        <v>0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50"/>
      <c r="W16" s="51"/>
      <c r="X16" s="50"/>
      <c r="Y16" s="51"/>
      <c r="Z16" s="50"/>
      <c r="AA16" s="51"/>
      <c r="AB16" s="49"/>
      <c r="AC16" s="49"/>
      <c r="AD16" s="49"/>
      <c r="AE16" s="49"/>
      <c r="AF16" s="49"/>
      <c r="AG16" s="49"/>
    </row>
    <row r="17" spans="1:33">
      <c r="A17" s="47" t="s">
        <v>535</v>
      </c>
      <c r="B17" s="48">
        <v>0</v>
      </c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50"/>
      <c r="W17" s="51"/>
      <c r="X17" s="50"/>
      <c r="Y17" s="51"/>
      <c r="Z17" s="50"/>
      <c r="AA17" s="51"/>
      <c r="AB17" s="49"/>
      <c r="AC17" s="49"/>
      <c r="AD17" s="49"/>
      <c r="AE17" s="49"/>
      <c r="AF17" s="49"/>
      <c r="AG17" s="49"/>
    </row>
    <row r="18" spans="1:33">
      <c r="A18" s="47" t="s">
        <v>536</v>
      </c>
      <c r="B18" s="48">
        <v>0</v>
      </c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50"/>
      <c r="W18" s="51"/>
      <c r="X18" s="50"/>
      <c r="Y18" s="51"/>
      <c r="Z18" s="50"/>
      <c r="AA18" s="51"/>
      <c r="AB18" s="49"/>
      <c r="AC18" s="49"/>
      <c r="AD18" s="49"/>
      <c r="AE18" s="49"/>
      <c r="AF18" s="49"/>
      <c r="AG18" s="49"/>
    </row>
    <row r="19" spans="1:33">
      <c r="A19" s="47" t="s">
        <v>537</v>
      </c>
      <c r="B19" s="48">
        <v>0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50"/>
      <c r="W19" s="51"/>
      <c r="X19" s="50"/>
      <c r="Y19" s="51"/>
      <c r="Z19" s="50"/>
      <c r="AA19" s="51"/>
      <c r="AB19" s="49"/>
      <c r="AC19" s="49"/>
      <c r="AD19" s="49"/>
      <c r="AE19" s="49"/>
      <c r="AF19" s="49"/>
      <c r="AG19" s="49"/>
    </row>
    <row r="20" spans="1:33" ht="30">
      <c r="A20" s="47" t="s">
        <v>538</v>
      </c>
      <c r="B20" s="48">
        <v>0</v>
      </c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50"/>
      <c r="W20" s="51"/>
      <c r="X20" s="50"/>
      <c r="Y20" s="51"/>
      <c r="Z20" s="50"/>
      <c r="AA20" s="51"/>
      <c r="AB20" s="49"/>
      <c r="AC20" s="49"/>
      <c r="AD20" s="49"/>
      <c r="AE20" s="49"/>
      <c r="AF20" s="49"/>
      <c r="AG20" s="49"/>
    </row>
    <row r="21" spans="1:33">
      <c r="A21" s="47" t="s">
        <v>539</v>
      </c>
      <c r="B21" s="48">
        <v>0</v>
      </c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50"/>
      <c r="W21" s="51"/>
      <c r="X21" s="50"/>
      <c r="Y21" s="51"/>
      <c r="Z21" s="50"/>
      <c r="AA21" s="51"/>
      <c r="AB21" s="49"/>
      <c r="AC21" s="49"/>
      <c r="AD21" s="49"/>
      <c r="AE21" s="49"/>
      <c r="AF21" s="49"/>
      <c r="AG21" s="49"/>
    </row>
    <row r="22" spans="1:33">
      <c r="A22" s="52" t="s">
        <v>540</v>
      </c>
      <c r="B22" s="50">
        <v>0</v>
      </c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50"/>
      <c r="W22" s="51"/>
      <c r="X22" s="50"/>
      <c r="Y22" s="51"/>
      <c r="Z22" s="50"/>
      <c r="AA22" s="51"/>
      <c r="AB22" s="39"/>
      <c r="AC22" s="50"/>
      <c r="AD22" s="50"/>
      <c r="AE22" s="39"/>
      <c r="AF22" s="50"/>
      <c r="AG22" s="50"/>
    </row>
    <row r="23" spans="1:33" ht="30">
      <c r="A23" s="47" t="s">
        <v>541</v>
      </c>
      <c r="B23" s="50">
        <v>7</v>
      </c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51"/>
      <c r="X23" s="49"/>
      <c r="Y23" s="51"/>
      <c r="Z23" s="49"/>
      <c r="AA23" s="51"/>
      <c r="AB23" s="49">
        <v>5</v>
      </c>
      <c r="AC23" s="49">
        <v>2</v>
      </c>
      <c r="AD23" s="49"/>
      <c r="AE23" s="49"/>
      <c r="AF23" s="49"/>
      <c r="AG23" s="49"/>
    </row>
    <row r="24" spans="1:33">
      <c r="A24" s="47" t="s">
        <v>542</v>
      </c>
      <c r="B24" s="50">
        <v>0</v>
      </c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51"/>
      <c r="X24" s="49"/>
      <c r="Y24" s="51"/>
      <c r="Z24" s="49"/>
      <c r="AA24" s="51"/>
      <c r="AB24" s="49"/>
      <c r="AC24" s="49"/>
      <c r="AD24" s="49"/>
      <c r="AE24" s="49"/>
      <c r="AF24" s="49"/>
      <c r="AG24" s="49"/>
    </row>
    <row r="25" spans="1:33">
      <c r="A25" s="47" t="s">
        <v>543</v>
      </c>
      <c r="B25" s="50">
        <v>0</v>
      </c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51"/>
      <c r="X25" s="49"/>
      <c r="Y25" s="51"/>
      <c r="Z25" s="49"/>
      <c r="AA25" s="51"/>
      <c r="AB25" s="49"/>
      <c r="AC25" s="49"/>
      <c r="AD25" s="49"/>
      <c r="AE25" s="49"/>
      <c r="AF25" s="49"/>
      <c r="AG25" s="49"/>
    </row>
    <row r="26" spans="1:33">
      <c r="A26" s="47" t="s">
        <v>544</v>
      </c>
      <c r="B26" s="50">
        <v>0</v>
      </c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51"/>
      <c r="X26" s="49"/>
      <c r="Y26" s="51"/>
      <c r="Z26" s="49"/>
      <c r="AA26" s="51"/>
      <c r="AB26" s="49"/>
      <c r="AC26" s="49"/>
      <c r="AD26" s="49"/>
      <c r="AE26" s="49"/>
      <c r="AF26" s="49"/>
      <c r="AG26" s="49"/>
    </row>
    <row r="27" spans="1:33">
      <c r="A27" s="47" t="s">
        <v>545</v>
      </c>
      <c r="B27" s="50">
        <v>0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51"/>
      <c r="X27" s="49"/>
      <c r="Y27" s="51"/>
      <c r="Z27" s="49"/>
      <c r="AA27" s="51"/>
      <c r="AB27" s="49"/>
      <c r="AC27" s="49"/>
      <c r="AD27" s="49"/>
      <c r="AE27" s="49"/>
      <c r="AF27" s="49"/>
      <c r="AG27" s="49"/>
    </row>
    <row r="28" spans="1:33">
      <c r="A28" s="47" t="s">
        <v>546</v>
      </c>
      <c r="B28" s="50">
        <v>0</v>
      </c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51"/>
      <c r="X28" s="49"/>
      <c r="Y28" s="51"/>
      <c r="Z28" s="49"/>
      <c r="AA28" s="51"/>
      <c r="AB28" s="49"/>
      <c r="AC28" s="49"/>
      <c r="AD28" s="49"/>
      <c r="AE28" s="49"/>
      <c r="AF28" s="49"/>
      <c r="AG28" s="49"/>
    </row>
    <row r="29" spans="1:33">
      <c r="A29" s="47" t="s">
        <v>547</v>
      </c>
      <c r="B29" s="50">
        <v>0</v>
      </c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>
        <v>1</v>
      </c>
      <c r="V29" s="49">
        <v>1</v>
      </c>
      <c r="W29" s="51">
        <v>0.08</v>
      </c>
      <c r="X29" s="49">
        <v>1</v>
      </c>
      <c r="Y29" s="51">
        <v>0.08</v>
      </c>
      <c r="Z29" s="49">
        <v>0</v>
      </c>
      <c r="AA29" s="51">
        <v>0</v>
      </c>
      <c r="AB29" s="49"/>
      <c r="AC29" s="49"/>
      <c r="AD29" s="49"/>
      <c r="AE29" s="49"/>
      <c r="AF29" s="49"/>
      <c r="AG29" s="49"/>
    </row>
    <row r="30" spans="1:33">
      <c r="A30" s="47" t="s">
        <v>548</v>
      </c>
      <c r="B30" s="50">
        <v>0</v>
      </c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51"/>
      <c r="X30" s="49"/>
      <c r="Y30" s="51"/>
      <c r="Z30" s="49"/>
      <c r="AA30" s="51"/>
      <c r="AB30" s="49"/>
      <c r="AC30" s="49"/>
      <c r="AD30" s="49"/>
      <c r="AE30" s="49"/>
      <c r="AF30" s="49"/>
      <c r="AG30" s="49"/>
    </row>
    <row r="31" spans="1:33">
      <c r="A31" s="47" t="s">
        <v>549</v>
      </c>
      <c r="B31" s="49">
        <v>1</v>
      </c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51"/>
      <c r="X31" s="49"/>
      <c r="Y31" s="51"/>
      <c r="Z31" s="49"/>
      <c r="AA31" s="51"/>
      <c r="AB31" s="49"/>
      <c r="AC31" s="49"/>
      <c r="AD31" s="49">
        <v>1</v>
      </c>
      <c r="AE31" s="49"/>
      <c r="AG31" s="49"/>
    </row>
    <row r="32" spans="1:33">
      <c r="A32" s="47" t="s">
        <v>39</v>
      </c>
      <c r="B32" s="49">
        <v>1</v>
      </c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51"/>
      <c r="X32" s="49"/>
      <c r="Y32" s="51"/>
      <c r="Z32" s="49"/>
      <c r="AA32" s="51"/>
      <c r="AB32" s="49"/>
      <c r="AC32" s="49"/>
      <c r="AD32" s="49">
        <v>1</v>
      </c>
      <c r="AE32" s="49"/>
      <c r="AG32" s="49"/>
    </row>
    <row r="33" spans="1:33">
      <c r="A33" s="53" t="s">
        <v>550</v>
      </c>
      <c r="B33" s="48">
        <f>SUM(B8:B32)</f>
        <v>15</v>
      </c>
      <c r="C33" s="48"/>
      <c r="D33" s="48"/>
      <c r="E33" s="48"/>
      <c r="F33" s="48"/>
      <c r="G33" s="48"/>
      <c r="H33" s="48">
        <v>1</v>
      </c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>
        <v>2</v>
      </c>
      <c r="V33" s="48">
        <v>1</v>
      </c>
      <c r="W33" s="54">
        <v>0.08</v>
      </c>
      <c r="X33" s="48">
        <v>1</v>
      </c>
      <c r="Y33" s="54">
        <v>0.08</v>
      </c>
      <c r="Z33" s="48">
        <v>0</v>
      </c>
      <c r="AA33" s="54">
        <v>0</v>
      </c>
      <c r="AB33" s="48">
        <v>5</v>
      </c>
      <c r="AC33" s="48">
        <v>2</v>
      </c>
      <c r="AD33" s="48">
        <v>7</v>
      </c>
      <c r="AE33" s="48"/>
      <c r="AF33" s="48"/>
      <c r="AG33" s="48"/>
    </row>
  </sheetData>
  <mergeCells count="28">
    <mergeCell ref="R5:R7"/>
    <mergeCell ref="T5:T7"/>
    <mergeCell ref="U5:U7"/>
    <mergeCell ref="V5:AA5"/>
    <mergeCell ref="V6:V7"/>
    <mergeCell ref="W6:W7"/>
    <mergeCell ref="X6:AA6"/>
    <mergeCell ref="M5:M7"/>
    <mergeCell ref="N5:N7"/>
    <mergeCell ref="O5:O7"/>
    <mergeCell ref="P5:P7"/>
    <mergeCell ref="Q5:Q7"/>
    <mergeCell ref="D2:Z2"/>
    <mergeCell ref="A4:A7"/>
    <mergeCell ref="B4:B7"/>
    <mergeCell ref="C4:AA4"/>
    <mergeCell ref="AB4:AG4"/>
    <mergeCell ref="C5:C7"/>
    <mergeCell ref="D5:D7"/>
    <mergeCell ref="E5:E7"/>
    <mergeCell ref="F5:F7"/>
    <mergeCell ref="G5:G7"/>
    <mergeCell ref="S5:S7"/>
    <mergeCell ref="H5:H7"/>
    <mergeCell ref="I5:I7"/>
    <mergeCell ref="J5:J7"/>
    <mergeCell ref="K5:K7"/>
    <mergeCell ref="L5:L7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AG33"/>
  <sheetViews>
    <sheetView topLeftCell="A10" workbookViewId="0">
      <selection activeCell="AC23" sqref="AC23"/>
    </sheetView>
  </sheetViews>
  <sheetFormatPr defaultRowHeight="15"/>
  <cols>
    <col min="1" max="1" width="17" customWidth="1"/>
    <col min="2" max="2" width="5.28515625" customWidth="1"/>
    <col min="3" max="3" width="5" customWidth="1"/>
    <col min="4" max="4" width="5.140625" customWidth="1"/>
    <col min="5" max="5" width="5" customWidth="1"/>
    <col min="6" max="6" width="5.140625" customWidth="1"/>
    <col min="7" max="7" width="4.85546875" customWidth="1"/>
    <col min="8" max="9" width="5" customWidth="1"/>
    <col min="10" max="10" width="5.140625" customWidth="1"/>
    <col min="11" max="11" width="4.85546875" customWidth="1"/>
    <col min="12" max="13" width="5.28515625" customWidth="1"/>
    <col min="14" max="14" width="5.85546875" customWidth="1"/>
    <col min="15" max="15" width="5" customWidth="1"/>
    <col min="16" max="16" width="5.28515625" customWidth="1"/>
    <col min="17" max="17" width="5" customWidth="1"/>
    <col min="18" max="18" width="5.7109375" customWidth="1"/>
    <col min="19" max="19" width="5.28515625" customWidth="1"/>
    <col min="20" max="22" width="5.5703125" customWidth="1"/>
    <col min="23" max="23" width="5.7109375" customWidth="1"/>
    <col min="24" max="24" width="5.5703125" customWidth="1"/>
    <col min="25" max="25" width="5.140625" customWidth="1"/>
    <col min="26" max="26" width="5.7109375" customWidth="1"/>
    <col min="27" max="27" width="5.5703125" customWidth="1"/>
    <col min="28" max="28" width="5.85546875" customWidth="1"/>
    <col min="29" max="29" width="4.85546875" customWidth="1"/>
    <col min="30" max="30" width="5.28515625" customWidth="1"/>
  </cols>
  <sheetData>
    <row r="2" spans="1:33">
      <c r="A2" s="33"/>
      <c r="B2" s="34"/>
      <c r="C2" s="36"/>
      <c r="D2" s="61" t="s">
        <v>559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36"/>
      <c r="AB2" s="36"/>
      <c r="AC2" s="36"/>
      <c r="AD2" s="36"/>
      <c r="AE2" s="36"/>
      <c r="AF2" s="36"/>
      <c r="AG2" s="36"/>
    </row>
    <row r="3" spans="1:33">
      <c r="A3" s="33"/>
      <c r="B3" s="34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7"/>
      <c r="X3" s="36"/>
      <c r="Y3" s="36"/>
      <c r="Z3" s="36"/>
      <c r="AA3" s="36"/>
      <c r="AB3" s="36"/>
      <c r="AC3" s="36"/>
      <c r="AD3" s="36"/>
      <c r="AE3" s="36"/>
      <c r="AF3" s="36"/>
      <c r="AG3" s="36"/>
    </row>
    <row r="4" spans="1:33">
      <c r="A4" s="63" t="s">
        <v>500</v>
      </c>
      <c r="B4" s="66" t="s">
        <v>501</v>
      </c>
      <c r="C4" s="69" t="s">
        <v>502</v>
      </c>
      <c r="D4" s="70"/>
      <c r="E4" s="70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0" t="s">
        <v>503</v>
      </c>
      <c r="AC4" s="70"/>
      <c r="AD4" s="70"/>
      <c r="AE4" s="70"/>
      <c r="AF4" s="70"/>
      <c r="AG4" s="74"/>
    </row>
    <row r="5" spans="1:33">
      <c r="A5" s="64"/>
      <c r="B5" s="67"/>
      <c r="C5" s="66" t="s">
        <v>504</v>
      </c>
      <c r="D5" s="66" t="s">
        <v>505</v>
      </c>
      <c r="E5" s="66" t="s">
        <v>506</v>
      </c>
      <c r="F5" s="66" t="s">
        <v>507</v>
      </c>
      <c r="G5" s="66" t="s">
        <v>508</v>
      </c>
      <c r="H5" s="66" t="s">
        <v>509</v>
      </c>
      <c r="I5" s="66" t="s">
        <v>510</v>
      </c>
      <c r="J5" s="66" t="s">
        <v>511</v>
      </c>
      <c r="K5" s="66" t="s">
        <v>512</v>
      </c>
      <c r="L5" s="66" t="s">
        <v>513</v>
      </c>
      <c r="M5" s="66" t="s">
        <v>514</v>
      </c>
      <c r="N5" s="66" t="s">
        <v>515</v>
      </c>
      <c r="O5" s="66" t="s">
        <v>516</v>
      </c>
      <c r="P5" s="66" t="s">
        <v>517</v>
      </c>
      <c r="Q5" s="66" t="s">
        <v>518</v>
      </c>
      <c r="R5" s="66" t="s">
        <v>519</v>
      </c>
      <c r="S5" s="66" t="s">
        <v>520</v>
      </c>
      <c r="T5" s="75" t="s">
        <v>521</v>
      </c>
      <c r="U5" s="78" t="s">
        <v>522</v>
      </c>
      <c r="V5" s="81" t="s">
        <v>523</v>
      </c>
      <c r="W5" s="81"/>
      <c r="X5" s="70"/>
      <c r="Y5" s="70"/>
      <c r="Z5" s="70"/>
      <c r="AA5" s="70"/>
      <c r="AB5" s="38"/>
      <c r="AC5" s="38"/>
      <c r="AD5" s="38"/>
      <c r="AE5" s="38"/>
      <c r="AF5" s="38"/>
      <c r="AG5" s="39"/>
    </row>
    <row r="6" spans="1:33">
      <c r="A6" s="64"/>
      <c r="B6" s="6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6"/>
      <c r="U6" s="79"/>
      <c r="V6" s="82" t="s">
        <v>524</v>
      </c>
      <c r="W6" s="84" t="s">
        <v>525</v>
      </c>
      <c r="X6" s="86" t="s">
        <v>526</v>
      </c>
      <c r="Y6" s="86"/>
      <c r="Z6" s="86"/>
      <c r="AA6" s="86"/>
      <c r="AB6" s="40"/>
      <c r="AC6" s="40"/>
      <c r="AD6" s="40"/>
      <c r="AE6" s="40"/>
      <c r="AF6" s="40"/>
      <c r="AG6" s="41"/>
    </row>
    <row r="7" spans="1:33" ht="96">
      <c r="A7" s="65"/>
      <c r="B7" s="6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7"/>
      <c r="U7" s="80"/>
      <c r="V7" s="83"/>
      <c r="W7" s="85"/>
      <c r="X7" s="42" t="s">
        <v>527</v>
      </c>
      <c r="Y7" s="43" t="s">
        <v>528</v>
      </c>
      <c r="Z7" s="43" t="s">
        <v>529</v>
      </c>
      <c r="AA7" s="44" t="s">
        <v>530</v>
      </c>
      <c r="AB7" s="45" t="s">
        <v>11</v>
      </c>
      <c r="AC7" s="45" t="s">
        <v>40</v>
      </c>
      <c r="AD7" s="45" t="s">
        <v>558</v>
      </c>
      <c r="AE7" s="45"/>
      <c r="AF7" s="45"/>
      <c r="AG7" s="46"/>
    </row>
    <row r="8" spans="1:33">
      <c r="A8" s="47" t="s">
        <v>531</v>
      </c>
      <c r="B8" s="48">
        <v>0</v>
      </c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50"/>
      <c r="W8" s="51"/>
      <c r="X8" s="50"/>
      <c r="Y8" s="51"/>
      <c r="Z8" s="50"/>
      <c r="AA8" s="51"/>
      <c r="AB8" s="49"/>
      <c r="AC8" s="49"/>
      <c r="AD8" s="49"/>
      <c r="AE8" s="49"/>
      <c r="AF8" s="49"/>
      <c r="AG8" s="49"/>
    </row>
    <row r="9" spans="1:33">
      <c r="A9" s="47" t="s">
        <v>509</v>
      </c>
      <c r="B9" s="48">
        <v>4</v>
      </c>
      <c r="C9" s="49"/>
      <c r="D9" s="49"/>
      <c r="E9" s="49"/>
      <c r="F9" s="49"/>
      <c r="G9" s="49"/>
      <c r="H9" s="49">
        <v>0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50"/>
      <c r="W9" s="51"/>
      <c r="X9" s="50"/>
      <c r="Y9" s="51"/>
      <c r="Z9" s="50"/>
      <c r="AA9" s="51"/>
      <c r="AB9" s="49"/>
      <c r="AC9" s="49"/>
      <c r="AD9" s="49">
        <v>4</v>
      </c>
      <c r="AE9" s="49"/>
      <c r="AF9" s="49"/>
      <c r="AG9" s="49"/>
    </row>
    <row r="10" spans="1:33">
      <c r="A10" s="47" t="s">
        <v>508</v>
      </c>
      <c r="B10" s="48">
        <v>1</v>
      </c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50"/>
      <c r="W10" s="51"/>
      <c r="X10" s="50"/>
      <c r="Y10" s="51"/>
      <c r="Z10" s="50"/>
      <c r="AA10" s="51"/>
      <c r="AB10" s="49"/>
      <c r="AC10" s="49"/>
      <c r="AD10" s="49">
        <v>1</v>
      </c>
      <c r="AE10" s="49"/>
      <c r="AF10" s="49"/>
      <c r="AG10" s="49"/>
    </row>
    <row r="11" spans="1:33">
      <c r="A11" s="47" t="s">
        <v>511</v>
      </c>
      <c r="B11" s="48">
        <v>1</v>
      </c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50"/>
      <c r="W11" s="51"/>
      <c r="X11" s="50"/>
      <c r="Y11" s="51"/>
      <c r="Z11" s="50"/>
      <c r="AA11" s="51"/>
      <c r="AB11" s="49"/>
      <c r="AC11" s="49"/>
      <c r="AD11" s="49">
        <v>1</v>
      </c>
      <c r="AE11" s="49"/>
      <c r="AF11" s="49"/>
      <c r="AG11" s="49"/>
    </row>
    <row r="12" spans="1:33" ht="30">
      <c r="A12" s="47" t="s">
        <v>532</v>
      </c>
      <c r="B12" s="48">
        <v>1</v>
      </c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50"/>
      <c r="W12" s="51"/>
      <c r="X12" s="50"/>
      <c r="Y12" s="51"/>
      <c r="Z12" s="50"/>
      <c r="AA12" s="51"/>
      <c r="AB12" s="49"/>
      <c r="AC12" s="49"/>
      <c r="AD12" s="49">
        <v>1</v>
      </c>
      <c r="AE12" s="49"/>
      <c r="AF12" s="49"/>
      <c r="AG12" s="49"/>
    </row>
    <row r="13" spans="1:33" ht="30">
      <c r="A13" s="47" t="s">
        <v>513</v>
      </c>
      <c r="B13" s="48">
        <v>0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50"/>
      <c r="W13" s="51"/>
      <c r="X13" s="50"/>
      <c r="Y13" s="51"/>
      <c r="Z13" s="50"/>
      <c r="AA13" s="51"/>
      <c r="AB13" s="49"/>
      <c r="AC13" s="49"/>
      <c r="AD13" s="49"/>
      <c r="AE13" s="49"/>
      <c r="AF13" s="49"/>
      <c r="AG13" s="49"/>
    </row>
    <row r="14" spans="1:33" ht="30">
      <c r="A14" s="47" t="s">
        <v>533</v>
      </c>
      <c r="B14" s="48">
        <v>0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50"/>
      <c r="W14" s="51"/>
      <c r="X14" s="50"/>
      <c r="Y14" s="51"/>
      <c r="Z14" s="50"/>
      <c r="AA14" s="51"/>
      <c r="AB14" s="49"/>
      <c r="AC14" s="49"/>
      <c r="AD14" s="49"/>
      <c r="AE14" s="49"/>
      <c r="AF14" s="49"/>
      <c r="AG14" s="49"/>
    </row>
    <row r="15" spans="1:33">
      <c r="A15" s="47" t="s">
        <v>514</v>
      </c>
      <c r="B15" s="48">
        <v>1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>
        <v>1</v>
      </c>
      <c r="N15" s="49"/>
      <c r="O15" s="49"/>
      <c r="P15" s="49"/>
      <c r="Q15" s="49"/>
      <c r="R15" s="49"/>
      <c r="S15" s="49"/>
      <c r="T15" s="49"/>
      <c r="U15" s="49">
        <v>1</v>
      </c>
      <c r="V15" s="50">
        <v>1</v>
      </c>
      <c r="W15" s="51">
        <v>0.09</v>
      </c>
      <c r="X15" s="50">
        <v>1</v>
      </c>
      <c r="Y15" s="51">
        <v>0.09</v>
      </c>
      <c r="Z15" s="50">
        <v>0</v>
      </c>
      <c r="AA15" s="51">
        <v>0</v>
      </c>
      <c r="AB15" s="49"/>
      <c r="AC15" s="49"/>
      <c r="AD15" s="49"/>
      <c r="AE15" s="49"/>
      <c r="AF15" s="49"/>
      <c r="AG15" s="49"/>
    </row>
    <row r="16" spans="1:33">
      <c r="A16" s="47" t="s">
        <v>534</v>
      </c>
      <c r="B16" s="48">
        <v>0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50"/>
      <c r="W16" s="51"/>
      <c r="X16" s="50"/>
      <c r="Y16" s="51"/>
      <c r="Z16" s="50"/>
      <c r="AA16" s="51"/>
      <c r="AB16" s="49"/>
      <c r="AC16" s="49"/>
      <c r="AD16" s="49"/>
      <c r="AE16" s="49"/>
      <c r="AF16" s="49"/>
      <c r="AG16" s="49"/>
    </row>
    <row r="17" spans="1:33">
      <c r="A17" s="47" t="s">
        <v>535</v>
      </c>
      <c r="B17" s="48">
        <v>0</v>
      </c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50"/>
      <c r="W17" s="51"/>
      <c r="X17" s="50"/>
      <c r="Y17" s="51"/>
      <c r="Z17" s="50"/>
      <c r="AA17" s="51"/>
      <c r="AB17" s="49"/>
      <c r="AC17" s="49"/>
      <c r="AD17" s="49"/>
      <c r="AE17" s="49"/>
      <c r="AF17" s="49"/>
      <c r="AG17" s="49"/>
    </row>
    <row r="18" spans="1:33">
      <c r="A18" s="47" t="s">
        <v>536</v>
      </c>
      <c r="B18" s="48">
        <v>0</v>
      </c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50"/>
      <c r="W18" s="51"/>
      <c r="X18" s="50"/>
      <c r="Y18" s="51"/>
      <c r="Z18" s="50"/>
      <c r="AA18" s="51"/>
      <c r="AB18" s="49"/>
      <c r="AC18" s="49"/>
      <c r="AD18" s="49"/>
      <c r="AE18" s="49"/>
      <c r="AF18" s="49"/>
      <c r="AG18" s="49"/>
    </row>
    <row r="19" spans="1:33">
      <c r="A19" s="47" t="s">
        <v>537</v>
      </c>
      <c r="B19" s="48">
        <v>0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50"/>
      <c r="W19" s="51"/>
      <c r="X19" s="50"/>
      <c r="Y19" s="51"/>
      <c r="Z19" s="50"/>
      <c r="AA19" s="51"/>
      <c r="AB19" s="49"/>
      <c r="AC19" s="49"/>
      <c r="AD19" s="49"/>
      <c r="AE19" s="49"/>
      <c r="AF19" s="49"/>
      <c r="AG19" s="49"/>
    </row>
    <row r="20" spans="1:33" ht="30">
      <c r="A20" s="47" t="s">
        <v>538</v>
      </c>
      <c r="B20" s="48">
        <v>0</v>
      </c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50"/>
      <c r="W20" s="51"/>
      <c r="X20" s="50"/>
      <c r="Y20" s="51"/>
      <c r="Z20" s="50"/>
      <c r="AA20" s="51"/>
      <c r="AB20" s="49"/>
      <c r="AC20" s="49"/>
      <c r="AD20" s="49"/>
      <c r="AE20" s="49"/>
      <c r="AF20" s="49"/>
      <c r="AG20" s="49"/>
    </row>
    <row r="21" spans="1:33">
      <c r="A21" s="47" t="s">
        <v>539</v>
      </c>
      <c r="B21" s="48">
        <v>0</v>
      </c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50"/>
      <c r="W21" s="51"/>
      <c r="X21" s="50"/>
      <c r="Y21" s="51"/>
      <c r="Z21" s="50"/>
      <c r="AA21" s="51"/>
      <c r="AB21" s="49"/>
      <c r="AC21" s="49"/>
      <c r="AD21" s="49"/>
      <c r="AE21" s="49"/>
      <c r="AF21" s="49"/>
      <c r="AG21" s="49"/>
    </row>
    <row r="22" spans="1:33">
      <c r="A22" s="52" t="s">
        <v>540</v>
      </c>
      <c r="B22" s="50">
        <v>0</v>
      </c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50"/>
      <c r="W22" s="51"/>
      <c r="X22" s="50"/>
      <c r="Y22" s="51"/>
      <c r="Z22" s="50"/>
      <c r="AA22" s="51"/>
      <c r="AB22" s="39"/>
      <c r="AC22" s="50"/>
      <c r="AD22" s="50"/>
      <c r="AE22" s="39"/>
      <c r="AF22" s="50"/>
      <c r="AG22" s="50"/>
    </row>
    <row r="23" spans="1:33" ht="30">
      <c r="A23" s="47" t="s">
        <v>541</v>
      </c>
      <c r="B23" s="50">
        <v>2</v>
      </c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51"/>
      <c r="X23" s="49"/>
      <c r="Y23" s="51"/>
      <c r="Z23" s="49"/>
      <c r="AA23" s="51"/>
      <c r="AB23" s="49"/>
      <c r="AC23" s="49">
        <v>2</v>
      </c>
      <c r="AD23" s="49"/>
      <c r="AE23" s="49"/>
      <c r="AF23" s="49"/>
      <c r="AG23" s="49"/>
    </row>
    <row r="24" spans="1:33">
      <c r="A24" s="47" t="s">
        <v>542</v>
      </c>
      <c r="B24" s="50">
        <v>1</v>
      </c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51"/>
      <c r="X24" s="49"/>
      <c r="Y24" s="51"/>
      <c r="Z24" s="49"/>
      <c r="AA24" s="51"/>
      <c r="AB24" s="49"/>
      <c r="AC24" s="49"/>
      <c r="AD24" s="49">
        <v>1</v>
      </c>
      <c r="AE24" s="49"/>
      <c r="AF24" s="49"/>
      <c r="AG24" s="49"/>
    </row>
    <row r="25" spans="1:33">
      <c r="A25" s="47" t="s">
        <v>543</v>
      </c>
      <c r="B25" s="50">
        <v>0</v>
      </c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51"/>
      <c r="X25" s="49"/>
      <c r="Y25" s="51"/>
      <c r="Z25" s="49"/>
      <c r="AA25" s="51"/>
      <c r="AB25" s="49"/>
      <c r="AC25" s="49"/>
      <c r="AD25" s="49"/>
      <c r="AE25" s="49"/>
      <c r="AF25" s="49"/>
      <c r="AG25" s="49"/>
    </row>
    <row r="26" spans="1:33">
      <c r="A26" s="47" t="s">
        <v>544</v>
      </c>
      <c r="B26" s="50">
        <v>0</v>
      </c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51"/>
      <c r="X26" s="49"/>
      <c r="Y26" s="51"/>
      <c r="Z26" s="49"/>
      <c r="AA26" s="51"/>
      <c r="AB26" s="49"/>
      <c r="AC26" s="49"/>
      <c r="AD26" s="49"/>
      <c r="AE26" s="49"/>
      <c r="AF26" s="49"/>
      <c r="AG26" s="49"/>
    </row>
    <row r="27" spans="1:33">
      <c r="A27" s="47" t="s">
        <v>545</v>
      </c>
      <c r="B27" s="50">
        <v>0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51"/>
      <c r="X27" s="49"/>
      <c r="Y27" s="51"/>
      <c r="Z27" s="49"/>
      <c r="AA27" s="51"/>
      <c r="AB27" s="49"/>
      <c r="AC27" s="49"/>
      <c r="AD27" s="49"/>
      <c r="AE27" s="49"/>
      <c r="AF27" s="49"/>
      <c r="AG27" s="49"/>
    </row>
    <row r="28" spans="1:33">
      <c r="A28" s="47" t="s">
        <v>546</v>
      </c>
      <c r="B28" s="50">
        <v>0</v>
      </c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51"/>
      <c r="X28" s="49"/>
      <c r="Y28" s="51"/>
      <c r="Z28" s="49"/>
      <c r="AA28" s="51"/>
      <c r="AB28" s="49"/>
      <c r="AC28" s="49"/>
      <c r="AD28" s="49"/>
      <c r="AE28" s="49"/>
      <c r="AF28" s="49"/>
      <c r="AG28" s="49"/>
    </row>
    <row r="29" spans="1:33">
      <c r="A29" s="47" t="s">
        <v>547</v>
      </c>
      <c r="B29" s="50">
        <v>0</v>
      </c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51"/>
      <c r="X29" s="49"/>
      <c r="Y29" s="51"/>
      <c r="Z29" s="49"/>
      <c r="AA29" s="51"/>
      <c r="AB29" s="49"/>
      <c r="AC29" s="49"/>
      <c r="AD29" s="49"/>
      <c r="AE29" s="49"/>
      <c r="AF29" s="49"/>
      <c r="AG29" s="49"/>
    </row>
    <row r="30" spans="1:33">
      <c r="A30" s="47" t="s">
        <v>548</v>
      </c>
      <c r="B30" s="50">
        <v>0</v>
      </c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51"/>
      <c r="X30" s="49"/>
      <c r="Y30" s="51"/>
      <c r="Z30" s="49"/>
      <c r="AA30" s="51"/>
      <c r="AB30" s="49"/>
      <c r="AC30" s="49"/>
      <c r="AD30" s="49"/>
      <c r="AE30" s="49"/>
      <c r="AF30" s="49"/>
      <c r="AG30" s="49"/>
    </row>
    <row r="31" spans="1:33">
      <c r="A31" s="47" t="s">
        <v>549</v>
      </c>
      <c r="B31" s="49">
        <v>0</v>
      </c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51"/>
      <c r="X31" s="49"/>
      <c r="Y31" s="51"/>
      <c r="Z31" s="49"/>
      <c r="AA31" s="51"/>
      <c r="AB31" s="49"/>
      <c r="AC31" s="49"/>
      <c r="AD31" s="49"/>
      <c r="AE31" s="49"/>
      <c r="AG31" s="49"/>
    </row>
    <row r="32" spans="1:33">
      <c r="A32" s="47" t="s">
        <v>39</v>
      </c>
      <c r="B32" s="49">
        <v>0</v>
      </c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51"/>
      <c r="X32" s="49"/>
      <c r="Y32" s="51"/>
      <c r="Z32" s="49"/>
      <c r="AA32" s="51"/>
      <c r="AB32" s="49"/>
      <c r="AC32" s="49"/>
      <c r="AD32" s="49"/>
      <c r="AE32" s="49"/>
      <c r="AG32" s="49"/>
    </row>
    <row r="33" spans="1:33">
      <c r="A33" s="53" t="s">
        <v>550</v>
      </c>
      <c r="B33" s="48">
        <f>SUM(B8:B32)</f>
        <v>11</v>
      </c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>
        <v>1</v>
      </c>
      <c r="V33" s="48"/>
      <c r="W33" s="54"/>
      <c r="X33" s="48"/>
      <c r="Y33" s="54"/>
      <c r="Z33" s="48"/>
      <c r="AA33" s="54"/>
      <c r="AB33" s="48"/>
      <c r="AC33" s="48">
        <v>2</v>
      </c>
      <c r="AD33" s="48">
        <v>8</v>
      </c>
      <c r="AE33" s="48"/>
      <c r="AF33" s="48"/>
      <c r="AG33" s="48"/>
    </row>
  </sheetData>
  <mergeCells count="28">
    <mergeCell ref="R5:R7"/>
    <mergeCell ref="T5:T7"/>
    <mergeCell ref="U5:U7"/>
    <mergeCell ref="V5:AA5"/>
    <mergeCell ref="V6:V7"/>
    <mergeCell ref="W6:W7"/>
    <mergeCell ref="X6:AA6"/>
    <mergeCell ref="M5:M7"/>
    <mergeCell ref="N5:N7"/>
    <mergeCell ref="O5:O7"/>
    <mergeCell ref="P5:P7"/>
    <mergeCell ref="Q5:Q7"/>
    <mergeCell ref="D2:Z2"/>
    <mergeCell ref="A4:A7"/>
    <mergeCell ref="B4:B7"/>
    <mergeCell ref="C4:AA4"/>
    <mergeCell ref="AB4:AG4"/>
    <mergeCell ref="C5:C7"/>
    <mergeCell ref="D5:D7"/>
    <mergeCell ref="E5:E7"/>
    <mergeCell ref="F5:F7"/>
    <mergeCell ref="G5:G7"/>
    <mergeCell ref="S5:S7"/>
    <mergeCell ref="H5:H7"/>
    <mergeCell ref="I5:I7"/>
    <mergeCell ref="J5:J7"/>
    <mergeCell ref="K5:K7"/>
    <mergeCell ref="L5:L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2:AG33"/>
  <sheetViews>
    <sheetView workbookViewId="0">
      <selection activeCell="A2" sqref="A2:AG36"/>
    </sheetView>
  </sheetViews>
  <sheetFormatPr defaultRowHeight="15"/>
  <cols>
    <col min="1" max="1" width="17" customWidth="1"/>
    <col min="2" max="2" width="5.42578125" customWidth="1"/>
    <col min="3" max="3" width="5.28515625" customWidth="1"/>
    <col min="4" max="8" width="5.140625" customWidth="1"/>
    <col min="9" max="10" width="5.28515625" customWidth="1"/>
    <col min="11" max="11" width="5.140625" customWidth="1"/>
    <col min="12" max="12" width="5.42578125" customWidth="1"/>
    <col min="13" max="14" width="5.5703125" customWidth="1"/>
    <col min="15" max="15" width="5.28515625" customWidth="1"/>
    <col min="16" max="18" width="5.140625" customWidth="1"/>
    <col min="19" max="19" width="5.28515625" customWidth="1"/>
    <col min="20" max="20" width="5.5703125" customWidth="1"/>
    <col min="21" max="21" width="6.7109375" customWidth="1"/>
    <col min="22" max="23" width="5.5703125" customWidth="1"/>
    <col min="24" max="24" width="5.140625" customWidth="1"/>
    <col min="25" max="26" width="5.28515625" customWidth="1"/>
    <col min="27" max="27" width="5.140625" customWidth="1"/>
    <col min="28" max="28" width="5.42578125" customWidth="1"/>
    <col min="29" max="29" width="5.28515625" customWidth="1"/>
    <col min="30" max="30" width="5.7109375" customWidth="1"/>
    <col min="31" max="31" width="6" customWidth="1"/>
  </cols>
  <sheetData>
    <row r="2" spans="1:33">
      <c r="A2" s="33"/>
      <c r="B2" s="34"/>
      <c r="C2" s="36"/>
      <c r="D2" s="61" t="s">
        <v>560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36"/>
      <c r="AB2" s="36"/>
      <c r="AC2" s="36"/>
      <c r="AD2" s="36"/>
      <c r="AE2" s="36"/>
      <c r="AF2" s="36"/>
      <c r="AG2" s="36"/>
    </row>
    <row r="3" spans="1:33">
      <c r="A3" s="33"/>
      <c r="B3" s="34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7"/>
      <c r="X3" s="36"/>
      <c r="Y3" s="36"/>
      <c r="Z3" s="36"/>
      <c r="AA3" s="36"/>
      <c r="AB3" s="36"/>
      <c r="AC3" s="36"/>
      <c r="AD3" s="36"/>
      <c r="AE3" s="36"/>
      <c r="AF3" s="36"/>
      <c r="AG3" s="36"/>
    </row>
    <row r="4" spans="1:33">
      <c r="A4" s="63" t="s">
        <v>500</v>
      </c>
      <c r="B4" s="66" t="s">
        <v>501</v>
      </c>
      <c r="C4" s="69" t="s">
        <v>502</v>
      </c>
      <c r="D4" s="70"/>
      <c r="E4" s="70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0" t="s">
        <v>503</v>
      </c>
      <c r="AC4" s="70"/>
      <c r="AD4" s="70"/>
      <c r="AE4" s="70"/>
      <c r="AF4" s="70"/>
      <c r="AG4" s="74"/>
    </row>
    <row r="5" spans="1:33">
      <c r="A5" s="64"/>
      <c r="B5" s="67"/>
      <c r="C5" s="66" t="s">
        <v>504</v>
      </c>
      <c r="D5" s="66" t="s">
        <v>505</v>
      </c>
      <c r="E5" s="66" t="s">
        <v>506</v>
      </c>
      <c r="F5" s="66" t="s">
        <v>507</v>
      </c>
      <c r="G5" s="66" t="s">
        <v>508</v>
      </c>
      <c r="H5" s="66" t="s">
        <v>509</v>
      </c>
      <c r="I5" s="66" t="s">
        <v>510</v>
      </c>
      <c r="J5" s="66" t="s">
        <v>511</v>
      </c>
      <c r="K5" s="66" t="s">
        <v>512</v>
      </c>
      <c r="L5" s="66" t="s">
        <v>513</v>
      </c>
      <c r="M5" s="66" t="s">
        <v>514</v>
      </c>
      <c r="N5" s="66" t="s">
        <v>515</v>
      </c>
      <c r="O5" s="66" t="s">
        <v>516</v>
      </c>
      <c r="P5" s="66" t="s">
        <v>517</v>
      </c>
      <c r="Q5" s="66" t="s">
        <v>518</v>
      </c>
      <c r="R5" s="66" t="s">
        <v>519</v>
      </c>
      <c r="S5" s="66" t="s">
        <v>520</v>
      </c>
      <c r="T5" s="75" t="s">
        <v>521</v>
      </c>
      <c r="U5" s="78" t="s">
        <v>522</v>
      </c>
      <c r="V5" s="81" t="s">
        <v>523</v>
      </c>
      <c r="W5" s="81"/>
      <c r="X5" s="70"/>
      <c r="Y5" s="70"/>
      <c r="Z5" s="70"/>
      <c r="AA5" s="70"/>
      <c r="AB5" s="38"/>
      <c r="AC5" s="38"/>
      <c r="AD5" s="38"/>
      <c r="AE5" s="38"/>
      <c r="AF5" s="38"/>
      <c r="AG5" s="39"/>
    </row>
    <row r="6" spans="1:33">
      <c r="A6" s="64"/>
      <c r="B6" s="6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6"/>
      <c r="U6" s="79"/>
      <c r="V6" s="82" t="s">
        <v>524</v>
      </c>
      <c r="W6" s="84" t="s">
        <v>525</v>
      </c>
      <c r="X6" s="86" t="s">
        <v>526</v>
      </c>
      <c r="Y6" s="86"/>
      <c r="Z6" s="86"/>
      <c r="AA6" s="86"/>
      <c r="AB6" s="40"/>
      <c r="AC6" s="40"/>
      <c r="AD6" s="40"/>
      <c r="AE6" s="40"/>
      <c r="AF6" s="40"/>
      <c r="AG6" s="41"/>
    </row>
    <row r="7" spans="1:33" ht="111">
      <c r="A7" s="65"/>
      <c r="B7" s="6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7"/>
      <c r="U7" s="80"/>
      <c r="V7" s="83"/>
      <c r="W7" s="85"/>
      <c r="X7" s="42" t="s">
        <v>527</v>
      </c>
      <c r="Y7" s="43" t="s">
        <v>528</v>
      </c>
      <c r="Z7" s="43" t="s">
        <v>529</v>
      </c>
      <c r="AA7" s="44" t="s">
        <v>530</v>
      </c>
      <c r="AB7" s="45" t="s">
        <v>11</v>
      </c>
      <c r="AC7" s="45" t="s">
        <v>40</v>
      </c>
      <c r="AD7" s="45" t="s">
        <v>558</v>
      </c>
      <c r="AE7" s="45" t="s">
        <v>561</v>
      </c>
      <c r="AF7" s="45"/>
      <c r="AG7" s="46"/>
    </row>
    <row r="8" spans="1:33">
      <c r="A8" s="47" t="s">
        <v>531</v>
      </c>
      <c r="B8" s="48">
        <v>0</v>
      </c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50"/>
      <c r="W8" s="51"/>
      <c r="X8" s="50"/>
      <c r="Y8" s="51"/>
      <c r="Z8" s="50"/>
      <c r="AA8" s="51"/>
      <c r="AB8" s="49"/>
      <c r="AC8" s="49"/>
      <c r="AD8" s="49"/>
      <c r="AE8" s="49"/>
      <c r="AF8" s="49"/>
      <c r="AG8" s="49"/>
    </row>
    <row r="9" spans="1:33">
      <c r="A9" s="47" t="s">
        <v>509</v>
      </c>
      <c r="B9" s="48">
        <v>4</v>
      </c>
      <c r="C9" s="49"/>
      <c r="D9" s="49"/>
      <c r="E9" s="49"/>
      <c r="F9" s="49"/>
      <c r="G9" s="49"/>
      <c r="H9" s="49">
        <v>0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50"/>
      <c r="W9" s="51"/>
      <c r="X9" s="50"/>
      <c r="Y9" s="51"/>
      <c r="Z9" s="50"/>
      <c r="AA9" s="51"/>
      <c r="AB9" s="49"/>
      <c r="AC9" s="49"/>
      <c r="AD9" s="49">
        <v>4</v>
      </c>
      <c r="AE9" s="49"/>
      <c r="AF9" s="49"/>
      <c r="AG9" s="49"/>
    </row>
    <row r="10" spans="1:33">
      <c r="A10" s="47" t="s">
        <v>508</v>
      </c>
      <c r="B10" s="48">
        <v>0</v>
      </c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50"/>
      <c r="W10" s="51"/>
      <c r="X10" s="50"/>
      <c r="Y10" s="51"/>
      <c r="Z10" s="50"/>
      <c r="AA10" s="51"/>
      <c r="AB10" s="49"/>
      <c r="AC10" s="49"/>
      <c r="AD10" s="49">
        <v>1</v>
      </c>
      <c r="AE10" s="49"/>
      <c r="AF10" s="49"/>
      <c r="AG10" s="49"/>
    </row>
    <row r="11" spans="1:33">
      <c r="A11" s="47" t="s">
        <v>511</v>
      </c>
      <c r="B11" s="48">
        <v>1</v>
      </c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50"/>
      <c r="W11" s="51"/>
      <c r="X11" s="50"/>
      <c r="Y11" s="51"/>
      <c r="Z11" s="50"/>
      <c r="AA11" s="51"/>
      <c r="AB11" s="49"/>
      <c r="AC11" s="49"/>
      <c r="AD11" s="49">
        <v>1</v>
      </c>
      <c r="AE11" s="49"/>
      <c r="AF11" s="49"/>
      <c r="AG11" s="49"/>
    </row>
    <row r="12" spans="1:33" ht="30">
      <c r="A12" s="47" t="s">
        <v>532</v>
      </c>
      <c r="B12" s="48">
        <v>0</v>
      </c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50"/>
      <c r="W12" s="51"/>
      <c r="X12" s="50"/>
      <c r="Y12" s="51"/>
      <c r="Z12" s="50"/>
      <c r="AA12" s="51"/>
      <c r="AB12" s="49"/>
      <c r="AC12" s="49"/>
      <c r="AD12" s="49">
        <v>1</v>
      </c>
      <c r="AE12" s="49"/>
      <c r="AF12" s="49"/>
      <c r="AG12" s="49"/>
    </row>
    <row r="13" spans="1:33" ht="30">
      <c r="A13" s="47" t="s">
        <v>513</v>
      </c>
      <c r="B13" s="48">
        <v>0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50"/>
      <c r="W13" s="51"/>
      <c r="X13" s="50"/>
      <c r="Y13" s="51"/>
      <c r="Z13" s="50"/>
      <c r="AA13" s="51"/>
      <c r="AB13" s="49"/>
      <c r="AC13" s="49"/>
      <c r="AD13" s="49"/>
      <c r="AE13" s="49"/>
      <c r="AF13" s="49"/>
      <c r="AG13" s="49"/>
    </row>
    <row r="14" spans="1:33" ht="30">
      <c r="A14" s="47" t="s">
        <v>533</v>
      </c>
      <c r="B14" s="48">
        <v>1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50"/>
      <c r="W14" s="51"/>
      <c r="X14" s="50"/>
      <c r="Y14" s="51"/>
      <c r="Z14" s="50"/>
      <c r="AA14" s="51"/>
      <c r="AB14" s="49"/>
      <c r="AC14" s="49"/>
      <c r="AD14" s="49">
        <v>1</v>
      </c>
      <c r="AE14" s="49"/>
      <c r="AF14" s="49"/>
      <c r="AG14" s="49"/>
    </row>
    <row r="15" spans="1:33">
      <c r="A15" s="47" t="s">
        <v>514</v>
      </c>
      <c r="B15" s="48">
        <v>0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50"/>
      <c r="W15" s="51"/>
      <c r="X15" s="50"/>
      <c r="Y15" s="51"/>
      <c r="Z15" s="50"/>
      <c r="AA15" s="51"/>
      <c r="AB15" s="49"/>
      <c r="AC15" s="49"/>
      <c r="AD15" s="49"/>
      <c r="AE15" s="49"/>
      <c r="AF15" s="49"/>
      <c r="AG15" s="49"/>
    </row>
    <row r="16" spans="1:33">
      <c r="A16" s="47" t="s">
        <v>534</v>
      </c>
      <c r="B16" s="48">
        <v>0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50"/>
      <c r="W16" s="51"/>
      <c r="X16" s="50"/>
      <c r="Y16" s="51"/>
      <c r="Z16" s="50"/>
      <c r="AA16" s="51"/>
      <c r="AB16" s="49"/>
      <c r="AC16" s="49"/>
      <c r="AD16" s="49"/>
      <c r="AE16" s="49"/>
      <c r="AF16" s="49"/>
      <c r="AG16" s="49"/>
    </row>
    <row r="17" spans="1:33">
      <c r="A17" s="47" t="s">
        <v>535</v>
      </c>
      <c r="B17" s="48">
        <v>0</v>
      </c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50"/>
      <c r="W17" s="51"/>
      <c r="X17" s="50"/>
      <c r="Y17" s="51"/>
      <c r="Z17" s="50"/>
      <c r="AA17" s="51"/>
      <c r="AB17" s="49"/>
      <c r="AC17" s="49"/>
      <c r="AD17" s="49"/>
      <c r="AE17" s="49"/>
      <c r="AF17" s="49"/>
      <c r="AG17" s="49"/>
    </row>
    <row r="18" spans="1:33">
      <c r="A18" s="47" t="s">
        <v>536</v>
      </c>
      <c r="B18" s="48">
        <v>0</v>
      </c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50"/>
      <c r="W18" s="51"/>
      <c r="X18" s="50"/>
      <c r="Y18" s="51"/>
      <c r="Z18" s="50"/>
      <c r="AA18" s="51"/>
      <c r="AB18" s="49"/>
      <c r="AC18" s="49"/>
      <c r="AD18" s="49"/>
      <c r="AE18" s="49"/>
      <c r="AF18" s="49"/>
      <c r="AG18" s="49"/>
    </row>
    <row r="19" spans="1:33">
      <c r="A19" s="47" t="s">
        <v>537</v>
      </c>
      <c r="B19" s="48">
        <v>0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50"/>
      <c r="W19" s="51"/>
      <c r="X19" s="50"/>
      <c r="Y19" s="51"/>
      <c r="Z19" s="50"/>
      <c r="AA19" s="51"/>
      <c r="AB19" s="49"/>
      <c r="AC19" s="49"/>
      <c r="AD19" s="49"/>
      <c r="AE19" s="49"/>
      <c r="AF19" s="49"/>
      <c r="AG19" s="49"/>
    </row>
    <row r="20" spans="1:33" ht="30">
      <c r="A20" s="47" t="s">
        <v>538</v>
      </c>
      <c r="B20" s="48">
        <v>0</v>
      </c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50"/>
      <c r="W20" s="51"/>
      <c r="X20" s="50"/>
      <c r="Y20" s="51"/>
      <c r="Z20" s="50"/>
      <c r="AA20" s="51"/>
      <c r="AB20" s="49"/>
      <c r="AC20" s="49"/>
      <c r="AD20" s="49"/>
      <c r="AE20" s="49"/>
      <c r="AF20" s="49"/>
      <c r="AG20" s="49"/>
    </row>
    <row r="21" spans="1:33">
      <c r="A21" s="47" t="s">
        <v>539</v>
      </c>
      <c r="B21" s="48">
        <v>0</v>
      </c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50"/>
      <c r="W21" s="51"/>
      <c r="X21" s="50"/>
      <c r="Y21" s="51"/>
      <c r="Z21" s="50"/>
      <c r="AA21" s="51"/>
      <c r="AB21" s="49"/>
      <c r="AC21" s="49"/>
      <c r="AD21" s="49"/>
      <c r="AE21" s="49"/>
      <c r="AF21" s="49"/>
      <c r="AG21" s="49"/>
    </row>
    <row r="22" spans="1:33">
      <c r="A22" s="52" t="s">
        <v>540</v>
      </c>
      <c r="B22" s="50">
        <v>0</v>
      </c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50"/>
      <c r="W22" s="51"/>
      <c r="X22" s="50"/>
      <c r="Y22" s="51"/>
      <c r="Z22" s="50"/>
      <c r="AA22" s="51"/>
      <c r="AB22" s="39"/>
      <c r="AC22" s="50"/>
      <c r="AD22" s="50"/>
      <c r="AE22" s="39"/>
      <c r="AF22" s="50"/>
      <c r="AG22" s="50"/>
    </row>
    <row r="23" spans="1:33" ht="30">
      <c r="A23" s="47" t="s">
        <v>541</v>
      </c>
      <c r="B23" s="50">
        <v>3</v>
      </c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51"/>
      <c r="X23" s="49"/>
      <c r="Y23" s="51"/>
      <c r="Z23" s="49"/>
      <c r="AA23" s="51"/>
      <c r="AB23" s="49"/>
      <c r="AC23" s="49">
        <v>1</v>
      </c>
      <c r="AD23" s="49">
        <v>1</v>
      </c>
      <c r="AE23" s="49">
        <v>1</v>
      </c>
      <c r="AF23" s="49"/>
      <c r="AG23" s="49"/>
    </row>
    <row r="24" spans="1:33">
      <c r="A24" s="47" t="s">
        <v>542</v>
      </c>
      <c r="B24" s="50">
        <v>1</v>
      </c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51"/>
      <c r="X24" s="49"/>
      <c r="Y24" s="51"/>
      <c r="Z24" s="49"/>
      <c r="AA24" s="51"/>
      <c r="AB24" s="49"/>
      <c r="AC24" s="49"/>
      <c r="AD24" s="49">
        <v>1</v>
      </c>
      <c r="AE24" s="49"/>
      <c r="AF24" s="49"/>
      <c r="AG24" s="49"/>
    </row>
    <row r="25" spans="1:33">
      <c r="A25" s="47" t="s">
        <v>543</v>
      </c>
      <c r="B25" s="50">
        <v>0</v>
      </c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51"/>
      <c r="X25" s="49"/>
      <c r="Y25" s="51"/>
      <c r="Z25" s="49"/>
      <c r="AA25" s="51"/>
      <c r="AB25" s="49"/>
      <c r="AC25" s="49"/>
      <c r="AD25" s="49"/>
      <c r="AE25" s="49"/>
      <c r="AF25" s="49"/>
      <c r="AG25" s="49"/>
    </row>
    <row r="26" spans="1:33">
      <c r="A26" s="47" t="s">
        <v>544</v>
      </c>
      <c r="B26" s="50">
        <v>0</v>
      </c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51"/>
      <c r="X26" s="49"/>
      <c r="Y26" s="51"/>
      <c r="Z26" s="49"/>
      <c r="AA26" s="51"/>
      <c r="AB26" s="49"/>
      <c r="AC26" s="49"/>
      <c r="AD26" s="49"/>
      <c r="AE26" s="49"/>
      <c r="AF26" s="49"/>
      <c r="AG26" s="49"/>
    </row>
    <row r="27" spans="1:33">
      <c r="A27" s="47" t="s">
        <v>545</v>
      </c>
      <c r="B27" s="50">
        <v>0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51"/>
      <c r="X27" s="49"/>
      <c r="Y27" s="51"/>
      <c r="Z27" s="49"/>
      <c r="AA27" s="51"/>
      <c r="AB27" s="49"/>
      <c r="AC27" s="49"/>
      <c r="AD27" s="49"/>
      <c r="AE27" s="49"/>
      <c r="AF27" s="49"/>
      <c r="AG27" s="49"/>
    </row>
    <row r="28" spans="1:33">
      <c r="A28" s="47" t="s">
        <v>546</v>
      </c>
      <c r="B28" s="50">
        <v>0</v>
      </c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51"/>
      <c r="X28" s="49"/>
      <c r="Y28" s="51"/>
      <c r="Z28" s="49"/>
      <c r="AA28" s="51"/>
      <c r="AB28" s="49"/>
      <c r="AC28" s="49"/>
      <c r="AD28" s="49"/>
      <c r="AE28" s="49"/>
      <c r="AF28" s="49"/>
      <c r="AG28" s="49"/>
    </row>
    <row r="29" spans="1:33">
      <c r="A29" s="47" t="s">
        <v>547</v>
      </c>
      <c r="B29" s="50">
        <v>3</v>
      </c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51"/>
      <c r="X29" s="49"/>
      <c r="Y29" s="51"/>
      <c r="Z29" s="49"/>
      <c r="AA29" s="51"/>
      <c r="AB29" s="49"/>
      <c r="AC29" s="49"/>
      <c r="AD29" s="49">
        <v>3</v>
      </c>
      <c r="AE29" s="49"/>
      <c r="AF29" s="49"/>
      <c r="AG29" s="49"/>
    </row>
    <row r="30" spans="1:33">
      <c r="A30" s="47" t="s">
        <v>548</v>
      </c>
      <c r="B30" s="50">
        <v>0</v>
      </c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51"/>
      <c r="X30" s="49"/>
      <c r="Y30" s="51"/>
      <c r="Z30" s="49"/>
      <c r="AA30" s="51"/>
      <c r="AB30" s="49"/>
      <c r="AC30" s="49"/>
      <c r="AD30" s="49"/>
      <c r="AE30" s="49"/>
      <c r="AF30" s="49"/>
      <c r="AG30" s="49"/>
    </row>
    <row r="31" spans="1:33">
      <c r="A31" s="47" t="s">
        <v>549</v>
      </c>
      <c r="B31" s="49">
        <v>2</v>
      </c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51"/>
      <c r="X31" s="49"/>
      <c r="Y31" s="51"/>
      <c r="Z31" s="49"/>
      <c r="AA31" s="51"/>
      <c r="AB31" s="49">
        <v>1</v>
      </c>
      <c r="AC31" s="49"/>
      <c r="AD31" s="49">
        <v>1</v>
      </c>
      <c r="AE31" s="49"/>
      <c r="AG31" s="49"/>
    </row>
    <row r="32" spans="1:33">
      <c r="A32" s="47" t="s">
        <v>39</v>
      </c>
      <c r="B32" s="49">
        <v>0</v>
      </c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51"/>
      <c r="X32" s="49"/>
      <c r="Y32" s="51"/>
      <c r="Z32" s="49"/>
      <c r="AA32" s="51"/>
      <c r="AB32" s="49"/>
      <c r="AC32" s="49"/>
      <c r="AD32" s="49"/>
      <c r="AE32" s="49"/>
      <c r="AG32" s="49"/>
    </row>
    <row r="33" spans="1:33">
      <c r="A33" s="53" t="s">
        <v>550</v>
      </c>
      <c r="B33" s="48">
        <f>SUM(B8:B32)</f>
        <v>15</v>
      </c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54"/>
      <c r="X33" s="48"/>
      <c r="Y33" s="54"/>
      <c r="Z33" s="48"/>
      <c r="AA33" s="54"/>
      <c r="AB33" s="48"/>
      <c r="AC33" s="48">
        <v>1</v>
      </c>
      <c r="AD33" s="48">
        <v>14</v>
      </c>
      <c r="AE33" s="48"/>
      <c r="AF33" s="48"/>
      <c r="AG33" s="48"/>
    </row>
  </sheetData>
  <mergeCells count="28">
    <mergeCell ref="R5:R7"/>
    <mergeCell ref="T5:T7"/>
    <mergeCell ref="U5:U7"/>
    <mergeCell ref="V5:AA5"/>
    <mergeCell ref="V6:V7"/>
    <mergeCell ref="W6:W7"/>
    <mergeCell ref="X6:AA6"/>
    <mergeCell ref="M5:M7"/>
    <mergeCell ref="N5:N7"/>
    <mergeCell ref="O5:O7"/>
    <mergeCell ref="P5:P7"/>
    <mergeCell ref="Q5:Q7"/>
    <mergeCell ref="D2:Z2"/>
    <mergeCell ref="A4:A7"/>
    <mergeCell ref="B4:B7"/>
    <mergeCell ref="C4:AA4"/>
    <mergeCell ref="AB4:AG4"/>
    <mergeCell ref="C5:C7"/>
    <mergeCell ref="D5:D7"/>
    <mergeCell ref="E5:E7"/>
    <mergeCell ref="F5:F7"/>
    <mergeCell ref="G5:G7"/>
    <mergeCell ref="S5:S7"/>
    <mergeCell ref="H5:H7"/>
    <mergeCell ref="I5:I7"/>
    <mergeCell ref="J5:J7"/>
    <mergeCell ref="K5:K7"/>
    <mergeCell ref="L5:L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2:AG33"/>
  <sheetViews>
    <sheetView workbookViewId="0">
      <selection activeCell="A2" sqref="A2:AG34"/>
    </sheetView>
  </sheetViews>
  <sheetFormatPr defaultRowHeight="15"/>
  <cols>
    <col min="1" max="1" width="17" customWidth="1"/>
    <col min="2" max="2" width="5" customWidth="1"/>
    <col min="3" max="3" width="5.28515625" customWidth="1"/>
    <col min="4" max="4" width="4.85546875" customWidth="1"/>
    <col min="5" max="5" width="5" customWidth="1"/>
    <col min="6" max="6" width="5.28515625" customWidth="1"/>
    <col min="7" max="7" width="5" customWidth="1"/>
    <col min="8" max="8" width="5.140625" customWidth="1"/>
    <col min="9" max="9" width="5" customWidth="1"/>
    <col min="10" max="11" width="5.140625" customWidth="1"/>
    <col min="12" max="12" width="5.85546875" customWidth="1"/>
    <col min="13" max="13" width="5.140625" customWidth="1"/>
    <col min="14" max="14" width="5.7109375" customWidth="1"/>
    <col min="15" max="15" width="5.140625" customWidth="1"/>
    <col min="16" max="16" width="6" customWidth="1"/>
    <col min="17" max="17" width="5.7109375" customWidth="1"/>
    <col min="18" max="18" width="5.42578125" customWidth="1"/>
    <col min="19" max="19" width="5.5703125" customWidth="1"/>
    <col min="20" max="20" width="5.85546875" customWidth="1"/>
    <col min="21" max="21" width="5.42578125" customWidth="1"/>
    <col min="22" max="22" width="5.140625" customWidth="1"/>
    <col min="23" max="23" width="5.7109375" customWidth="1"/>
    <col min="24" max="24" width="5.28515625" customWidth="1"/>
    <col min="25" max="25" width="5.140625" customWidth="1"/>
    <col min="26" max="26" width="5" customWidth="1"/>
    <col min="27" max="27" width="4.85546875" customWidth="1"/>
    <col min="28" max="28" width="5" customWidth="1"/>
    <col min="29" max="29" width="5.140625" customWidth="1"/>
    <col min="30" max="30" width="5.28515625" customWidth="1"/>
    <col min="31" max="31" width="5.5703125" customWidth="1"/>
  </cols>
  <sheetData>
    <row r="2" spans="1:33">
      <c r="A2" s="33"/>
      <c r="B2" s="34"/>
      <c r="C2" s="36"/>
      <c r="D2" s="61" t="s">
        <v>562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36"/>
      <c r="AB2" s="36"/>
      <c r="AC2" s="36"/>
      <c r="AD2" s="36"/>
      <c r="AE2" s="36"/>
      <c r="AF2" s="36"/>
      <c r="AG2" s="36"/>
    </row>
    <row r="3" spans="1:33">
      <c r="A3" s="33"/>
      <c r="B3" s="34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7"/>
      <c r="X3" s="36"/>
      <c r="Y3" s="36"/>
      <c r="Z3" s="36"/>
      <c r="AA3" s="36"/>
      <c r="AB3" s="36"/>
      <c r="AC3" s="36"/>
      <c r="AD3" s="36"/>
      <c r="AE3" s="36"/>
      <c r="AF3" s="36"/>
      <c r="AG3" s="36"/>
    </row>
    <row r="4" spans="1:33">
      <c r="A4" s="63" t="s">
        <v>500</v>
      </c>
      <c r="B4" s="66" t="s">
        <v>501</v>
      </c>
      <c r="C4" s="69" t="s">
        <v>502</v>
      </c>
      <c r="D4" s="70"/>
      <c r="E4" s="70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0" t="s">
        <v>503</v>
      </c>
      <c r="AC4" s="70"/>
      <c r="AD4" s="70"/>
      <c r="AE4" s="70"/>
      <c r="AF4" s="70"/>
      <c r="AG4" s="74"/>
    </row>
    <row r="5" spans="1:33">
      <c r="A5" s="64"/>
      <c r="B5" s="67"/>
      <c r="C5" s="66" t="s">
        <v>504</v>
      </c>
      <c r="D5" s="66" t="s">
        <v>505</v>
      </c>
      <c r="E5" s="66" t="s">
        <v>506</v>
      </c>
      <c r="F5" s="66" t="s">
        <v>507</v>
      </c>
      <c r="G5" s="66" t="s">
        <v>508</v>
      </c>
      <c r="H5" s="66" t="s">
        <v>509</v>
      </c>
      <c r="I5" s="66" t="s">
        <v>510</v>
      </c>
      <c r="J5" s="66" t="s">
        <v>511</v>
      </c>
      <c r="K5" s="66" t="s">
        <v>512</v>
      </c>
      <c r="L5" s="66" t="s">
        <v>513</v>
      </c>
      <c r="M5" s="66" t="s">
        <v>514</v>
      </c>
      <c r="N5" s="66" t="s">
        <v>515</v>
      </c>
      <c r="O5" s="66" t="s">
        <v>516</v>
      </c>
      <c r="P5" s="66" t="s">
        <v>517</v>
      </c>
      <c r="Q5" s="66" t="s">
        <v>518</v>
      </c>
      <c r="R5" s="66" t="s">
        <v>519</v>
      </c>
      <c r="S5" s="66" t="s">
        <v>520</v>
      </c>
      <c r="T5" s="75" t="s">
        <v>521</v>
      </c>
      <c r="U5" s="78" t="s">
        <v>522</v>
      </c>
      <c r="V5" s="81" t="s">
        <v>523</v>
      </c>
      <c r="W5" s="81"/>
      <c r="X5" s="70"/>
      <c r="Y5" s="70"/>
      <c r="Z5" s="70"/>
      <c r="AA5" s="70"/>
      <c r="AB5" s="38"/>
      <c r="AC5" s="38"/>
      <c r="AD5" s="38"/>
      <c r="AE5" s="38"/>
      <c r="AF5" s="38"/>
      <c r="AG5" s="39"/>
    </row>
    <row r="6" spans="1:33">
      <c r="A6" s="64"/>
      <c r="B6" s="6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6"/>
      <c r="U6" s="79"/>
      <c r="V6" s="82" t="s">
        <v>524</v>
      </c>
      <c r="W6" s="84" t="s">
        <v>525</v>
      </c>
      <c r="X6" s="86" t="s">
        <v>526</v>
      </c>
      <c r="Y6" s="86"/>
      <c r="Z6" s="86"/>
      <c r="AA6" s="86"/>
      <c r="AB6" s="40"/>
      <c r="AC6" s="40"/>
      <c r="AD6" s="40"/>
      <c r="AE6" s="40"/>
      <c r="AF6" s="40"/>
      <c r="AG6" s="41"/>
    </row>
    <row r="7" spans="1:33" ht="181.5">
      <c r="A7" s="65"/>
      <c r="B7" s="6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7"/>
      <c r="U7" s="80"/>
      <c r="V7" s="83"/>
      <c r="W7" s="85"/>
      <c r="X7" s="42" t="s">
        <v>527</v>
      </c>
      <c r="Y7" s="43" t="s">
        <v>528</v>
      </c>
      <c r="Z7" s="43" t="s">
        <v>529</v>
      </c>
      <c r="AA7" s="44" t="s">
        <v>530</v>
      </c>
      <c r="AB7" s="45" t="s">
        <v>11</v>
      </c>
      <c r="AC7" s="45" t="s">
        <v>40</v>
      </c>
      <c r="AD7" s="45" t="s">
        <v>558</v>
      </c>
      <c r="AE7" s="45" t="s">
        <v>561</v>
      </c>
      <c r="AF7" s="45"/>
      <c r="AG7" s="46"/>
    </row>
    <row r="8" spans="1:33">
      <c r="A8" s="47" t="s">
        <v>531</v>
      </c>
      <c r="B8" s="48">
        <v>0</v>
      </c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50"/>
      <c r="W8" s="51"/>
      <c r="X8" s="50"/>
      <c r="Y8" s="51"/>
      <c r="Z8" s="50"/>
      <c r="AA8" s="51"/>
      <c r="AB8" s="49"/>
      <c r="AC8" s="49"/>
      <c r="AD8" s="49"/>
      <c r="AE8" s="49"/>
      <c r="AF8" s="49"/>
      <c r="AG8" s="49"/>
    </row>
    <row r="9" spans="1:33">
      <c r="A9" s="47" t="s">
        <v>509</v>
      </c>
      <c r="B9" s="48">
        <v>1</v>
      </c>
      <c r="C9" s="49"/>
      <c r="D9" s="49"/>
      <c r="E9" s="49"/>
      <c r="F9" s="49"/>
      <c r="G9" s="49"/>
      <c r="H9" s="49">
        <v>0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50"/>
      <c r="W9" s="51"/>
      <c r="X9" s="50"/>
      <c r="Y9" s="51"/>
      <c r="Z9" s="50"/>
      <c r="AA9" s="51"/>
      <c r="AB9" s="49"/>
      <c r="AC9" s="49"/>
      <c r="AD9" s="49">
        <v>1</v>
      </c>
      <c r="AE9" s="49"/>
      <c r="AF9" s="49"/>
      <c r="AG9" s="49"/>
    </row>
    <row r="10" spans="1:33">
      <c r="A10" s="47" t="s">
        <v>508</v>
      </c>
      <c r="B10" s="48">
        <v>1</v>
      </c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50"/>
      <c r="W10" s="51"/>
      <c r="X10" s="50"/>
      <c r="Y10" s="51"/>
      <c r="Z10" s="50"/>
      <c r="AA10" s="51"/>
      <c r="AB10" s="49"/>
      <c r="AC10" s="49"/>
      <c r="AD10" s="49">
        <v>1</v>
      </c>
      <c r="AE10" s="49"/>
      <c r="AF10" s="49"/>
      <c r="AG10" s="49"/>
    </row>
    <row r="11" spans="1:33">
      <c r="A11" s="47" t="s">
        <v>511</v>
      </c>
      <c r="B11" s="48">
        <v>2</v>
      </c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50"/>
      <c r="W11" s="51"/>
      <c r="X11" s="50"/>
      <c r="Y11" s="51"/>
      <c r="Z11" s="50"/>
      <c r="AA11" s="51"/>
      <c r="AB11" s="49"/>
      <c r="AC11" s="49"/>
      <c r="AD11" s="49">
        <v>2</v>
      </c>
      <c r="AE11" s="49"/>
      <c r="AF11" s="49"/>
      <c r="AG11" s="49"/>
    </row>
    <row r="12" spans="1:33" ht="30">
      <c r="A12" s="47" t="s">
        <v>532</v>
      </c>
      <c r="B12" s="48">
        <v>0</v>
      </c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50"/>
      <c r="W12" s="51"/>
      <c r="X12" s="50"/>
      <c r="Y12" s="51"/>
      <c r="Z12" s="50"/>
      <c r="AA12" s="51"/>
      <c r="AB12" s="49"/>
      <c r="AC12" s="49"/>
      <c r="AD12" s="49"/>
      <c r="AE12" s="49"/>
      <c r="AF12" s="49"/>
      <c r="AG12" s="49"/>
    </row>
    <row r="13" spans="1:33" ht="30">
      <c r="A13" s="47" t="s">
        <v>513</v>
      </c>
      <c r="B13" s="48">
        <v>0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50"/>
      <c r="W13" s="51"/>
      <c r="X13" s="50"/>
      <c r="Y13" s="51"/>
      <c r="Z13" s="50"/>
      <c r="AA13" s="51"/>
      <c r="AB13" s="49"/>
      <c r="AC13" s="49"/>
      <c r="AD13" s="49"/>
      <c r="AE13" s="49"/>
      <c r="AF13" s="49"/>
      <c r="AG13" s="49"/>
    </row>
    <row r="14" spans="1:33" ht="30">
      <c r="A14" s="47" t="s">
        <v>533</v>
      </c>
      <c r="B14" s="48">
        <v>1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50"/>
      <c r="W14" s="51"/>
      <c r="X14" s="50"/>
      <c r="Y14" s="51"/>
      <c r="Z14" s="50"/>
      <c r="AA14" s="51"/>
      <c r="AB14" s="49"/>
      <c r="AC14" s="49"/>
      <c r="AD14" s="49">
        <v>1</v>
      </c>
      <c r="AE14" s="49"/>
      <c r="AF14" s="49"/>
      <c r="AG14" s="49"/>
    </row>
    <row r="15" spans="1:33">
      <c r="A15" s="47" t="s">
        <v>514</v>
      </c>
      <c r="B15" s="48">
        <v>0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50"/>
      <c r="W15" s="51"/>
      <c r="X15" s="50"/>
      <c r="Y15" s="51"/>
      <c r="Z15" s="50"/>
      <c r="AA15" s="51"/>
      <c r="AB15" s="49"/>
      <c r="AC15" s="49"/>
      <c r="AD15" s="49"/>
      <c r="AE15" s="49"/>
      <c r="AF15" s="49"/>
      <c r="AG15" s="49"/>
    </row>
    <row r="16" spans="1:33">
      <c r="A16" s="47" t="s">
        <v>534</v>
      </c>
      <c r="B16" s="48">
        <v>0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50"/>
      <c r="W16" s="51"/>
      <c r="X16" s="50"/>
      <c r="Y16" s="51"/>
      <c r="Z16" s="50"/>
      <c r="AA16" s="51"/>
      <c r="AB16" s="49"/>
      <c r="AC16" s="49"/>
      <c r="AD16" s="49"/>
      <c r="AE16" s="49"/>
      <c r="AF16" s="49"/>
      <c r="AG16" s="49"/>
    </row>
    <row r="17" spans="1:33">
      <c r="A17" s="47" t="s">
        <v>535</v>
      </c>
      <c r="B17" s="48">
        <v>0</v>
      </c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50"/>
      <c r="W17" s="51"/>
      <c r="X17" s="50"/>
      <c r="Y17" s="51"/>
      <c r="Z17" s="50"/>
      <c r="AA17" s="51"/>
      <c r="AB17" s="49"/>
      <c r="AC17" s="49"/>
      <c r="AD17" s="49"/>
      <c r="AE17" s="49"/>
      <c r="AF17" s="49"/>
      <c r="AG17" s="49"/>
    </row>
    <row r="18" spans="1:33">
      <c r="A18" s="47" t="s">
        <v>536</v>
      </c>
      <c r="B18" s="48">
        <v>0</v>
      </c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50"/>
      <c r="W18" s="51"/>
      <c r="X18" s="50"/>
      <c r="Y18" s="51"/>
      <c r="Z18" s="50"/>
      <c r="AA18" s="51"/>
      <c r="AB18" s="49"/>
      <c r="AC18" s="49"/>
      <c r="AD18" s="49"/>
      <c r="AE18" s="49"/>
      <c r="AF18" s="49"/>
      <c r="AG18" s="49"/>
    </row>
    <row r="19" spans="1:33">
      <c r="A19" s="47" t="s">
        <v>537</v>
      </c>
      <c r="B19" s="48">
        <v>0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50"/>
      <c r="W19" s="51"/>
      <c r="X19" s="50"/>
      <c r="Y19" s="51"/>
      <c r="Z19" s="50"/>
      <c r="AA19" s="51"/>
      <c r="AB19" s="49"/>
      <c r="AC19" s="49"/>
      <c r="AD19" s="49"/>
      <c r="AE19" s="49"/>
      <c r="AF19" s="49"/>
      <c r="AG19" s="49"/>
    </row>
    <row r="20" spans="1:33" ht="30">
      <c r="A20" s="47" t="s">
        <v>538</v>
      </c>
      <c r="B20" s="48">
        <v>0</v>
      </c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50"/>
      <c r="W20" s="51"/>
      <c r="X20" s="50"/>
      <c r="Y20" s="51"/>
      <c r="Z20" s="50"/>
      <c r="AA20" s="51"/>
      <c r="AB20" s="49"/>
      <c r="AC20" s="49"/>
      <c r="AD20" s="49"/>
      <c r="AE20" s="49"/>
      <c r="AF20" s="49"/>
      <c r="AG20" s="49"/>
    </row>
    <row r="21" spans="1:33">
      <c r="A21" s="47" t="s">
        <v>539</v>
      </c>
      <c r="B21" s="48">
        <v>0</v>
      </c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50"/>
      <c r="W21" s="51"/>
      <c r="X21" s="50"/>
      <c r="Y21" s="51"/>
      <c r="Z21" s="50"/>
      <c r="AA21" s="51"/>
      <c r="AB21" s="49"/>
      <c r="AC21" s="49"/>
      <c r="AD21" s="49"/>
      <c r="AE21" s="49"/>
      <c r="AF21" s="49"/>
      <c r="AG21" s="49"/>
    </row>
    <row r="22" spans="1:33">
      <c r="A22" s="52" t="s">
        <v>540</v>
      </c>
      <c r="B22" s="50">
        <v>0</v>
      </c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50"/>
      <c r="W22" s="51"/>
      <c r="X22" s="50"/>
      <c r="Y22" s="51"/>
      <c r="Z22" s="50"/>
      <c r="AA22" s="51"/>
      <c r="AB22" s="39"/>
      <c r="AC22" s="50"/>
      <c r="AD22" s="50"/>
      <c r="AE22" s="39"/>
      <c r="AF22" s="50"/>
      <c r="AG22" s="50"/>
    </row>
    <row r="23" spans="1:33" ht="30">
      <c r="A23" s="47" t="s">
        <v>541</v>
      </c>
      <c r="B23" s="50">
        <v>0</v>
      </c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51"/>
      <c r="X23" s="49"/>
      <c r="Y23" s="51"/>
      <c r="Z23" s="49"/>
      <c r="AA23" s="51"/>
      <c r="AB23" s="49"/>
      <c r="AC23" s="49"/>
      <c r="AD23" s="49"/>
      <c r="AE23" s="49"/>
      <c r="AF23" s="49"/>
      <c r="AG23" s="49"/>
    </row>
    <row r="24" spans="1:33">
      <c r="A24" s="47" t="s">
        <v>542</v>
      </c>
      <c r="B24" s="50">
        <v>0</v>
      </c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51"/>
      <c r="X24" s="49"/>
      <c r="Y24" s="51"/>
      <c r="Z24" s="49"/>
      <c r="AA24" s="51"/>
      <c r="AB24" s="49"/>
      <c r="AC24" s="49"/>
      <c r="AD24" s="49"/>
      <c r="AE24" s="49"/>
      <c r="AF24" s="49"/>
      <c r="AG24" s="49"/>
    </row>
    <row r="25" spans="1:33">
      <c r="A25" s="47" t="s">
        <v>543</v>
      </c>
      <c r="B25" s="50">
        <v>0</v>
      </c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51"/>
      <c r="X25" s="49"/>
      <c r="Y25" s="51"/>
      <c r="Z25" s="49"/>
      <c r="AA25" s="51"/>
      <c r="AB25" s="49"/>
      <c r="AC25" s="49"/>
      <c r="AD25" s="49"/>
      <c r="AE25" s="49"/>
      <c r="AF25" s="49"/>
      <c r="AG25" s="49"/>
    </row>
    <row r="26" spans="1:33">
      <c r="A26" s="47" t="s">
        <v>544</v>
      </c>
      <c r="B26" s="50">
        <v>1</v>
      </c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51"/>
      <c r="X26" s="49"/>
      <c r="Y26" s="51"/>
      <c r="Z26" s="49"/>
      <c r="AA26" s="51"/>
      <c r="AB26" s="49"/>
      <c r="AC26" s="49"/>
      <c r="AD26" s="49">
        <v>1</v>
      </c>
      <c r="AE26" s="49"/>
      <c r="AF26" s="49"/>
      <c r="AG26" s="49"/>
    </row>
    <row r="27" spans="1:33">
      <c r="A27" s="47" t="s">
        <v>545</v>
      </c>
      <c r="B27" s="50">
        <v>0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51"/>
      <c r="X27" s="49"/>
      <c r="Y27" s="51"/>
      <c r="Z27" s="49"/>
      <c r="AA27" s="51"/>
      <c r="AB27" s="49"/>
      <c r="AC27" s="49"/>
      <c r="AD27" s="49"/>
      <c r="AE27" s="49"/>
      <c r="AF27" s="49"/>
      <c r="AG27" s="49"/>
    </row>
    <row r="28" spans="1:33">
      <c r="A28" s="47" t="s">
        <v>546</v>
      </c>
      <c r="B28" s="50">
        <v>2</v>
      </c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51"/>
      <c r="X28" s="49"/>
      <c r="Y28" s="51"/>
      <c r="Z28" s="49"/>
      <c r="AA28" s="51"/>
      <c r="AB28" s="49"/>
      <c r="AC28" s="49"/>
      <c r="AD28" s="49">
        <v>2</v>
      </c>
      <c r="AE28" s="49"/>
      <c r="AF28" s="49"/>
      <c r="AG28" s="49"/>
    </row>
    <row r="29" spans="1:33">
      <c r="A29" s="47" t="s">
        <v>547</v>
      </c>
      <c r="B29" s="50">
        <v>1</v>
      </c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51"/>
      <c r="X29" s="49"/>
      <c r="Y29" s="51"/>
      <c r="Z29" s="49"/>
      <c r="AA29" s="51"/>
      <c r="AB29" s="49"/>
      <c r="AC29" s="49"/>
      <c r="AD29" s="49">
        <v>1</v>
      </c>
      <c r="AE29" s="49"/>
      <c r="AF29" s="49"/>
      <c r="AG29" s="49"/>
    </row>
    <row r="30" spans="1:33">
      <c r="A30" s="47" t="s">
        <v>548</v>
      </c>
      <c r="B30" s="50">
        <v>0</v>
      </c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51"/>
      <c r="X30" s="49"/>
      <c r="Y30" s="51"/>
      <c r="Z30" s="49"/>
      <c r="AA30" s="51"/>
      <c r="AB30" s="49"/>
      <c r="AC30" s="49"/>
      <c r="AD30" s="49"/>
      <c r="AE30" s="49"/>
      <c r="AF30" s="49"/>
      <c r="AG30" s="49"/>
    </row>
    <row r="31" spans="1:33">
      <c r="A31" s="47" t="s">
        <v>549</v>
      </c>
      <c r="B31" s="49">
        <v>0</v>
      </c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51"/>
      <c r="X31" s="49"/>
      <c r="Y31" s="51"/>
      <c r="Z31" s="49"/>
      <c r="AA31" s="51"/>
      <c r="AB31" s="49"/>
      <c r="AC31" s="49"/>
      <c r="AD31" s="49"/>
      <c r="AE31" s="49"/>
      <c r="AG31" s="49"/>
    </row>
    <row r="32" spans="1:33">
      <c r="A32" s="47" t="s">
        <v>39</v>
      </c>
      <c r="B32" s="49">
        <v>0</v>
      </c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51"/>
      <c r="X32" s="49"/>
      <c r="Y32" s="51"/>
      <c r="Z32" s="49"/>
      <c r="AA32" s="51"/>
      <c r="AB32" s="49"/>
      <c r="AC32" s="49"/>
      <c r="AD32" s="49"/>
      <c r="AE32" s="49"/>
      <c r="AG32" s="49"/>
    </row>
    <row r="33" spans="1:33">
      <c r="A33" s="53" t="s">
        <v>550</v>
      </c>
      <c r="B33" s="48">
        <f>SUM(B8:B32)</f>
        <v>9</v>
      </c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54"/>
      <c r="X33" s="48"/>
      <c r="Y33" s="54"/>
      <c r="Z33" s="48"/>
      <c r="AA33" s="54"/>
      <c r="AB33" s="48"/>
      <c r="AC33" s="48"/>
      <c r="AD33" s="48">
        <v>9</v>
      </c>
      <c r="AE33" s="48"/>
      <c r="AF33" s="48"/>
      <c r="AG33" s="48"/>
    </row>
  </sheetData>
  <mergeCells count="28">
    <mergeCell ref="R5:R7"/>
    <mergeCell ref="T5:T7"/>
    <mergeCell ref="U5:U7"/>
    <mergeCell ref="V5:AA5"/>
    <mergeCell ref="V6:V7"/>
    <mergeCell ref="W6:W7"/>
    <mergeCell ref="X6:AA6"/>
    <mergeCell ref="M5:M7"/>
    <mergeCell ref="N5:N7"/>
    <mergeCell ref="O5:O7"/>
    <mergeCell ref="P5:P7"/>
    <mergeCell ref="Q5:Q7"/>
    <mergeCell ref="D2:Z2"/>
    <mergeCell ref="A4:A7"/>
    <mergeCell ref="B4:B7"/>
    <mergeCell ref="C4:AA4"/>
    <mergeCell ref="AB4:AG4"/>
    <mergeCell ref="C5:C7"/>
    <mergeCell ref="D5:D7"/>
    <mergeCell ref="E5:E7"/>
    <mergeCell ref="F5:F7"/>
    <mergeCell ref="G5:G7"/>
    <mergeCell ref="S5:S7"/>
    <mergeCell ref="H5:H7"/>
    <mergeCell ref="I5:I7"/>
    <mergeCell ref="J5:J7"/>
    <mergeCell ref="K5:K7"/>
    <mergeCell ref="L5:L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2:AG33"/>
  <sheetViews>
    <sheetView tabSelected="1" workbookViewId="0">
      <selection activeCell="A2" sqref="A2:AG34"/>
    </sheetView>
  </sheetViews>
  <sheetFormatPr defaultRowHeight="15"/>
  <cols>
    <col min="1" max="1" width="17.5703125" customWidth="1"/>
    <col min="2" max="2" width="5.140625" customWidth="1"/>
    <col min="3" max="3" width="5.42578125" customWidth="1"/>
    <col min="4" max="4" width="5.28515625" customWidth="1"/>
    <col min="5" max="5" width="5.140625" customWidth="1"/>
    <col min="6" max="7" width="5" customWidth="1"/>
    <col min="8" max="8" width="4.7109375" customWidth="1"/>
    <col min="9" max="11" width="5.28515625" customWidth="1"/>
    <col min="12" max="12" width="5.5703125" customWidth="1"/>
    <col min="13" max="13" width="5.42578125" customWidth="1"/>
    <col min="14" max="14" width="5.7109375" customWidth="1"/>
    <col min="15" max="15" width="5.5703125" customWidth="1"/>
    <col min="16" max="16" width="5.85546875" customWidth="1"/>
    <col min="17" max="17" width="5.28515625" customWidth="1"/>
    <col min="18" max="18" width="5.7109375" customWidth="1"/>
    <col min="19" max="19" width="5" customWidth="1"/>
    <col min="20" max="20" width="5.85546875" customWidth="1"/>
    <col min="21" max="21" width="5.5703125" customWidth="1"/>
    <col min="22" max="22" width="5.28515625" customWidth="1"/>
    <col min="23" max="23" width="5.42578125" customWidth="1"/>
    <col min="24" max="24" width="4.7109375" customWidth="1"/>
    <col min="25" max="26" width="5.28515625" customWidth="1"/>
    <col min="27" max="27" width="5.140625" customWidth="1"/>
    <col min="28" max="28" width="4.85546875" customWidth="1"/>
    <col min="29" max="29" width="5.28515625" customWidth="1"/>
    <col min="30" max="30" width="5.42578125" customWidth="1"/>
    <col min="31" max="31" width="5.28515625" customWidth="1"/>
  </cols>
  <sheetData>
    <row r="2" spans="1:33">
      <c r="A2" s="33"/>
      <c r="B2" s="34"/>
      <c r="C2" s="36"/>
      <c r="D2" s="61" t="s">
        <v>570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36"/>
      <c r="AB2" s="36"/>
      <c r="AC2" s="36"/>
      <c r="AD2" s="36"/>
      <c r="AE2" s="36"/>
      <c r="AF2" s="36"/>
      <c r="AG2" s="36"/>
    </row>
    <row r="3" spans="1:33">
      <c r="A3" s="33"/>
      <c r="B3" s="34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7"/>
      <c r="X3" s="36"/>
      <c r="Y3" s="36"/>
      <c r="Z3" s="36"/>
      <c r="AA3" s="36"/>
      <c r="AB3" s="36"/>
      <c r="AC3" s="36"/>
      <c r="AD3" s="36"/>
      <c r="AE3" s="36"/>
      <c r="AF3" s="36"/>
      <c r="AG3" s="36"/>
    </row>
    <row r="4" spans="1:33">
      <c r="A4" s="63" t="s">
        <v>500</v>
      </c>
      <c r="B4" s="66" t="s">
        <v>501</v>
      </c>
      <c r="C4" s="69" t="s">
        <v>502</v>
      </c>
      <c r="D4" s="70"/>
      <c r="E4" s="70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0" t="s">
        <v>503</v>
      </c>
      <c r="AC4" s="70"/>
      <c r="AD4" s="70"/>
      <c r="AE4" s="70"/>
      <c r="AF4" s="70"/>
      <c r="AG4" s="74"/>
    </row>
    <row r="5" spans="1:33">
      <c r="A5" s="64"/>
      <c r="B5" s="67"/>
      <c r="C5" s="66" t="s">
        <v>504</v>
      </c>
      <c r="D5" s="66" t="s">
        <v>505</v>
      </c>
      <c r="E5" s="66" t="s">
        <v>506</v>
      </c>
      <c r="F5" s="66" t="s">
        <v>507</v>
      </c>
      <c r="G5" s="66" t="s">
        <v>508</v>
      </c>
      <c r="H5" s="66" t="s">
        <v>509</v>
      </c>
      <c r="I5" s="66" t="s">
        <v>510</v>
      </c>
      <c r="J5" s="66" t="s">
        <v>511</v>
      </c>
      <c r="K5" s="66" t="s">
        <v>512</v>
      </c>
      <c r="L5" s="66" t="s">
        <v>513</v>
      </c>
      <c r="M5" s="66" t="s">
        <v>514</v>
      </c>
      <c r="N5" s="66" t="s">
        <v>515</v>
      </c>
      <c r="O5" s="66" t="s">
        <v>516</v>
      </c>
      <c r="P5" s="66" t="s">
        <v>517</v>
      </c>
      <c r="Q5" s="66" t="s">
        <v>518</v>
      </c>
      <c r="R5" s="66" t="s">
        <v>519</v>
      </c>
      <c r="S5" s="66" t="s">
        <v>520</v>
      </c>
      <c r="T5" s="75" t="s">
        <v>521</v>
      </c>
      <c r="U5" s="78" t="s">
        <v>522</v>
      </c>
      <c r="V5" s="81" t="s">
        <v>523</v>
      </c>
      <c r="W5" s="81"/>
      <c r="X5" s="70"/>
      <c r="Y5" s="70"/>
      <c r="Z5" s="70"/>
      <c r="AA5" s="70"/>
      <c r="AB5" s="38"/>
      <c r="AC5" s="38"/>
      <c r="AD5" s="38"/>
      <c r="AE5" s="38"/>
      <c r="AF5" s="38"/>
      <c r="AG5" s="39"/>
    </row>
    <row r="6" spans="1:33">
      <c r="A6" s="64"/>
      <c r="B6" s="6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6"/>
      <c r="U6" s="79"/>
      <c r="V6" s="82" t="s">
        <v>524</v>
      </c>
      <c r="W6" s="84" t="s">
        <v>525</v>
      </c>
      <c r="X6" s="86" t="s">
        <v>526</v>
      </c>
      <c r="Y6" s="86"/>
      <c r="Z6" s="86"/>
      <c r="AA6" s="86"/>
      <c r="AB6" s="40"/>
      <c r="AC6" s="40"/>
      <c r="AD6" s="40"/>
      <c r="AE6" s="40"/>
      <c r="AF6" s="40"/>
      <c r="AG6" s="41"/>
    </row>
    <row r="7" spans="1:33" ht="150.75">
      <c r="A7" s="65"/>
      <c r="B7" s="6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7"/>
      <c r="U7" s="80"/>
      <c r="V7" s="83"/>
      <c r="W7" s="85"/>
      <c r="X7" s="42" t="s">
        <v>527</v>
      </c>
      <c r="Y7" s="43" t="s">
        <v>528</v>
      </c>
      <c r="Z7" s="43" t="s">
        <v>529</v>
      </c>
      <c r="AA7" s="44" t="s">
        <v>530</v>
      </c>
      <c r="AB7" s="45" t="s">
        <v>11</v>
      </c>
      <c r="AC7" s="45" t="s">
        <v>40</v>
      </c>
      <c r="AD7" s="45" t="s">
        <v>558</v>
      </c>
      <c r="AE7" s="45" t="s">
        <v>561</v>
      </c>
      <c r="AF7" s="45"/>
      <c r="AG7" s="46"/>
    </row>
    <row r="8" spans="1:33">
      <c r="A8" s="47" t="s">
        <v>531</v>
      </c>
      <c r="B8" s="48">
        <v>0</v>
      </c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50"/>
      <c r="W8" s="51"/>
      <c r="X8" s="50"/>
      <c r="Y8" s="51"/>
      <c r="Z8" s="50"/>
      <c r="AA8" s="51"/>
      <c r="AB8" s="49"/>
      <c r="AC8" s="49"/>
      <c r="AD8" s="49"/>
      <c r="AE8" s="49"/>
      <c r="AF8" s="49"/>
      <c r="AG8" s="49"/>
    </row>
    <row r="9" spans="1:33">
      <c r="A9" s="47" t="s">
        <v>509</v>
      </c>
      <c r="B9" s="48">
        <v>2</v>
      </c>
      <c r="C9" s="49"/>
      <c r="D9" s="49"/>
      <c r="E9" s="49"/>
      <c r="F9" s="49"/>
      <c r="G9" s="49"/>
      <c r="H9" s="49">
        <v>0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50"/>
      <c r="W9" s="51"/>
      <c r="X9" s="50"/>
      <c r="Y9" s="51"/>
      <c r="Z9" s="50"/>
      <c r="AA9" s="51"/>
      <c r="AB9" s="49"/>
      <c r="AC9" s="49"/>
      <c r="AD9" s="49">
        <v>2</v>
      </c>
      <c r="AE9" s="49"/>
      <c r="AF9" s="49"/>
      <c r="AG9" s="49"/>
    </row>
    <row r="10" spans="1:33">
      <c r="A10" s="47" t="s">
        <v>508</v>
      </c>
      <c r="B10" s="48">
        <v>0</v>
      </c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50"/>
      <c r="W10" s="51"/>
      <c r="X10" s="50"/>
      <c r="Y10" s="51"/>
      <c r="Z10" s="50"/>
      <c r="AA10" s="51"/>
      <c r="AB10" s="49"/>
      <c r="AC10" s="49"/>
      <c r="AD10" s="49"/>
      <c r="AE10" s="49"/>
      <c r="AF10" s="49"/>
      <c r="AG10" s="49"/>
    </row>
    <row r="11" spans="1:33">
      <c r="A11" s="47" t="s">
        <v>511</v>
      </c>
      <c r="B11" s="48">
        <v>1</v>
      </c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50"/>
      <c r="W11" s="51"/>
      <c r="X11" s="50"/>
      <c r="Y11" s="51"/>
      <c r="Z11" s="50"/>
      <c r="AA11" s="51"/>
      <c r="AB11" s="49"/>
      <c r="AC11" s="49"/>
      <c r="AD11" s="49">
        <v>1</v>
      </c>
      <c r="AE11" s="49"/>
      <c r="AF11" s="49"/>
      <c r="AG11" s="49"/>
    </row>
    <row r="12" spans="1:33" ht="30">
      <c r="A12" s="47" t="s">
        <v>532</v>
      </c>
      <c r="B12" s="48">
        <v>0</v>
      </c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50"/>
      <c r="W12" s="51"/>
      <c r="X12" s="50"/>
      <c r="Y12" s="51"/>
      <c r="Z12" s="50"/>
      <c r="AA12" s="51"/>
      <c r="AB12" s="49"/>
      <c r="AC12" s="49"/>
      <c r="AD12" s="49"/>
      <c r="AE12" s="49"/>
      <c r="AF12" s="49"/>
      <c r="AG12" s="49"/>
    </row>
    <row r="13" spans="1:33" ht="30">
      <c r="A13" s="47" t="s">
        <v>513</v>
      </c>
      <c r="B13" s="48">
        <v>0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50"/>
      <c r="W13" s="51"/>
      <c r="X13" s="50"/>
      <c r="Y13" s="51"/>
      <c r="Z13" s="50"/>
      <c r="AA13" s="51"/>
      <c r="AB13" s="49"/>
      <c r="AC13" s="49"/>
      <c r="AD13" s="49"/>
      <c r="AE13" s="49"/>
      <c r="AF13" s="49"/>
      <c r="AG13" s="49"/>
    </row>
    <row r="14" spans="1:33" ht="30">
      <c r="A14" s="47" t="s">
        <v>533</v>
      </c>
      <c r="B14" s="48">
        <v>0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50"/>
      <c r="W14" s="51"/>
      <c r="X14" s="50"/>
      <c r="Y14" s="51"/>
      <c r="Z14" s="50"/>
      <c r="AA14" s="51"/>
      <c r="AB14" s="49"/>
      <c r="AC14" s="49"/>
      <c r="AD14" s="49">
        <v>1</v>
      </c>
      <c r="AE14" s="49"/>
      <c r="AF14" s="49"/>
      <c r="AG14" s="49"/>
    </row>
    <row r="15" spans="1:33">
      <c r="A15" s="47" t="s">
        <v>514</v>
      </c>
      <c r="B15" s="48">
        <v>0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50"/>
      <c r="W15" s="51"/>
      <c r="X15" s="50"/>
      <c r="Y15" s="51"/>
      <c r="Z15" s="50"/>
      <c r="AA15" s="51"/>
      <c r="AB15" s="49"/>
      <c r="AC15" s="49"/>
      <c r="AD15" s="49"/>
      <c r="AE15" s="49"/>
      <c r="AF15" s="49"/>
      <c r="AG15" s="49"/>
    </row>
    <row r="16" spans="1:33">
      <c r="A16" s="47" t="s">
        <v>534</v>
      </c>
      <c r="B16" s="48">
        <v>0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50"/>
      <c r="W16" s="51"/>
      <c r="X16" s="50"/>
      <c r="Y16" s="51"/>
      <c r="Z16" s="50"/>
      <c r="AA16" s="51"/>
      <c r="AB16" s="49"/>
      <c r="AC16" s="49"/>
      <c r="AD16" s="49"/>
      <c r="AE16" s="49"/>
      <c r="AF16" s="49"/>
      <c r="AG16" s="49"/>
    </row>
    <row r="17" spans="1:33">
      <c r="A17" s="47" t="s">
        <v>535</v>
      </c>
      <c r="B17" s="48">
        <v>0</v>
      </c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50"/>
      <c r="W17" s="51"/>
      <c r="X17" s="50"/>
      <c r="Y17" s="51"/>
      <c r="Z17" s="50"/>
      <c r="AA17" s="51"/>
      <c r="AB17" s="49"/>
      <c r="AC17" s="49"/>
      <c r="AD17" s="49"/>
      <c r="AE17" s="49"/>
      <c r="AF17" s="49"/>
      <c r="AG17" s="49"/>
    </row>
    <row r="18" spans="1:33">
      <c r="A18" s="47" t="s">
        <v>536</v>
      </c>
      <c r="B18" s="48">
        <v>0</v>
      </c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50"/>
      <c r="W18" s="51"/>
      <c r="X18" s="50"/>
      <c r="Y18" s="51"/>
      <c r="Z18" s="50"/>
      <c r="AA18" s="51"/>
      <c r="AB18" s="49"/>
      <c r="AC18" s="49"/>
      <c r="AD18" s="49"/>
      <c r="AE18" s="49"/>
      <c r="AF18" s="49"/>
      <c r="AG18" s="49"/>
    </row>
    <row r="19" spans="1:33">
      <c r="A19" s="47" t="s">
        <v>537</v>
      </c>
      <c r="B19" s="48">
        <v>0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50"/>
      <c r="W19" s="51"/>
      <c r="X19" s="50"/>
      <c r="Y19" s="51"/>
      <c r="Z19" s="50"/>
      <c r="AA19" s="51"/>
      <c r="AB19" s="49"/>
      <c r="AC19" s="49"/>
      <c r="AD19" s="49"/>
      <c r="AE19" s="49"/>
      <c r="AF19" s="49"/>
      <c r="AG19" s="49"/>
    </row>
    <row r="20" spans="1:33" ht="30">
      <c r="A20" s="47" t="s">
        <v>538</v>
      </c>
      <c r="B20" s="48">
        <v>0</v>
      </c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50"/>
      <c r="W20" s="51"/>
      <c r="X20" s="50"/>
      <c r="Y20" s="51"/>
      <c r="Z20" s="50"/>
      <c r="AA20" s="51"/>
      <c r="AB20" s="49"/>
      <c r="AC20" s="49"/>
      <c r="AD20" s="49"/>
      <c r="AE20" s="49"/>
      <c r="AF20" s="49"/>
      <c r="AG20" s="49"/>
    </row>
    <row r="21" spans="1:33">
      <c r="A21" s="47" t="s">
        <v>539</v>
      </c>
      <c r="B21" s="48">
        <v>2</v>
      </c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50"/>
      <c r="W21" s="51"/>
      <c r="X21" s="50"/>
      <c r="Y21" s="51"/>
      <c r="Z21" s="50"/>
      <c r="AA21" s="51"/>
      <c r="AB21" s="49"/>
      <c r="AC21" s="49"/>
      <c r="AD21" s="49">
        <v>2</v>
      </c>
      <c r="AE21" s="49"/>
      <c r="AF21" s="49"/>
      <c r="AG21" s="49"/>
    </row>
    <row r="22" spans="1:33">
      <c r="A22" s="52" t="s">
        <v>540</v>
      </c>
      <c r="B22" s="50">
        <v>0</v>
      </c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50"/>
      <c r="W22" s="51"/>
      <c r="X22" s="50"/>
      <c r="Y22" s="51"/>
      <c r="Z22" s="50"/>
      <c r="AA22" s="51"/>
      <c r="AB22" s="39"/>
      <c r="AC22" s="50"/>
      <c r="AD22" s="50"/>
      <c r="AE22" s="39"/>
      <c r="AF22" s="50"/>
      <c r="AG22" s="50"/>
    </row>
    <row r="23" spans="1:33" ht="30">
      <c r="A23" s="47" t="s">
        <v>541</v>
      </c>
      <c r="B23" s="50">
        <v>0</v>
      </c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51"/>
      <c r="X23" s="49"/>
      <c r="Y23" s="51"/>
      <c r="Z23" s="49"/>
      <c r="AA23" s="51"/>
      <c r="AB23" s="49"/>
      <c r="AC23" s="49"/>
      <c r="AD23" s="49"/>
      <c r="AE23" s="49"/>
      <c r="AF23" s="49"/>
      <c r="AG23" s="49"/>
    </row>
    <row r="24" spans="1:33">
      <c r="A24" s="47" t="s">
        <v>542</v>
      </c>
      <c r="B24" s="50">
        <v>0</v>
      </c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51"/>
      <c r="X24" s="49"/>
      <c r="Y24" s="51"/>
      <c r="Z24" s="49"/>
      <c r="AA24" s="51"/>
      <c r="AB24" s="49"/>
      <c r="AC24" s="49"/>
      <c r="AD24" s="49"/>
      <c r="AE24" s="49"/>
      <c r="AF24" s="49"/>
      <c r="AG24" s="49"/>
    </row>
    <row r="25" spans="1:33">
      <c r="A25" s="47" t="s">
        <v>543</v>
      </c>
      <c r="B25" s="50">
        <v>0</v>
      </c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51"/>
      <c r="X25" s="49"/>
      <c r="Y25" s="51"/>
      <c r="Z25" s="49"/>
      <c r="AA25" s="51"/>
      <c r="AB25" s="49"/>
      <c r="AC25" s="49"/>
      <c r="AD25" s="49"/>
      <c r="AE25" s="49"/>
      <c r="AF25" s="49"/>
      <c r="AG25" s="49"/>
    </row>
    <row r="26" spans="1:33">
      <c r="A26" s="47" t="s">
        <v>544</v>
      </c>
      <c r="B26" s="50">
        <v>1</v>
      </c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51"/>
      <c r="X26" s="49"/>
      <c r="Y26" s="51"/>
      <c r="Z26" s="49"/>
      <c r="AA26" s="51"/>
      <c r="AB26" s="49"/>
      <c r="AC26" s="49"/>
      <c r="AD26" s="49">
        <v>1</v>
      </c>
      <c r="AE26" s="49"/>
      <c r="AF26" s="49"/>
      <c r="AG26" s="49"/>
    </row>
    <row r="27" spans="1:33">
      <c r="A27" s="47" t="s">
        <v>545</v>
      </c>
      <c r="B27" s="50">
        <v>0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51"/>
      <c r="X27" s="49"/>
      <c r="Y27" s="51"/>
      <c r="Z27" s="49"/>
      <c r="AA27" s="51"/>
      <c r="AB27" s="49"/>
      <c r="AC27" s="49"/>
      <c r="AD27" s="49"/>
      <c r="AE27" s="49"/>
      <c r="AF27" s="49"/>
      <c r="AG27" s="49"/>
    </row>
    <row r="28" spans="1:33">
      <c r="A28" s="47" t="s">
        <v>546</v>
      </c>
      <c r="B28" s="50">
        <v>0</v>
      </c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51"/>
      <c r="X28" s="49"/>
      <c r="Y28" s="51"/>
      <c r="Z28" s="49"/>
      <c r="AA28" s="51"/>
      <c r="AB28" s="49"/>
      <c r="AC28" s="49"/>
      <c r="AD28" s="49"/>
      <c r="AE28" s="49"/>
      <c r="AF28" s="49"/>
      <c r="AG28" s="49"/>
    </row>
    <row r="29" spans="1:33">
      <c r="A29" s="47" t="s">
        <v>547</v>
      </c>
      <c r="B29" s="50">
        <v>1</v>
      </c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51"/>
      <c r="X29" s="49"/>
      <c r="Y29" s="51"/>
      <c r="Z29" s="49"/>
      <c r="AA29" s="51"/>
      <c r="AB29" s="49"/>
      <c r="AC29" s="49"/>
      <c r="AD29" s="49">
        <v>1</v>
      </c>
      <c r="AE29" s="49"/>
      <c r="AF29" s="49"/>
      <c r="AG29" s="49"/>
    </row>
    <row r="30" spans="1:33">
      <c r="A30" s="47" t="s">
        <v>548</v>
      </c>
      <c r="B30" s="50">
        <v>0</v>
      </c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51"/>
      <c r="X30" s="49"/>
      <c r="Y30" s="51"/>
      <c r="Z30" s="49"/>
      <c r="AA30" s="51"/>
      <c r="AB30" s="49"/>
      <c r="AC30" s="49"/>
      <c r="AD30" s="49"/>
      <c r="AE30" s="49"/>
      <c r="AF30" s="49"/>
      <c r="AG30" s="49"/>
    </row>
    <row r="31" spans="1:33">
      <c r="A31" s="47" t="s">
        <v>549</v>
      </c>
      <c r="B31" s="49">
        <v>0</v>
      </c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51"/>
      <c r="X31" s="49"/>
      <c r="Y31" s="51"/>
      <c r="Z31" s="49"/>
      <c r="AA31" s="51"/>
      <c r="AB31" s="49"/>
      <c r="AC31" s="49"/>
      <c r="AD31" s="49"/>
      <c r="AE31" s="49"/>
      <c r="AG31" s="49"/>
    </row>
    <row r="32" spans="1:33">
      <c r="A32" s="47" t="s">
        <v>39</v>
      </c>
      <c r="B32" s="49">
        <v>0</v>
      </c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51"/>
      <c r="X32" s="49"/>
      <c r="Y32" s="51"/>
      <c r="Z32" s="49"/>
      <c r="AA32" s="51"/>
      <c r="AB32" s="49"/>
      <c r="AC32" s="49"/>
      <c r="AD32" s="49"/>
      <c r="AE32" s="49"/>
      <c r="AG32" s="49"/>
    </row>
    <row r="33" spans="1:33">
      <c r="A33" s="53" t="s">
        <v>550</v>
      </c>
      <c r="B33" s="48">
        <f>SUM(B8:B32)</f>
        <v>7</v>
      </c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54"/>
      <c r="X33" s="48"/>
      <c r="Y33" s="54"/>
      <c r="Z33" s="48"/>
      <c r="AA33" s="54"/>
      <c r="AB33" s="48"/>
      <c r="AC33" s="48"/>
      <c r="AD33" s="48">
        <v>7</v>
      </c>
      <c r="AE33" s="48"/>
      <c r="AF33" s="48"/>
      <c r="AG33" s="48"/>
    </row>
  </sheetData>
  <mergeCells count="28">
    <mergeCell ref="R5:R7"/>
    <mergeCell ref="T5:T7"/>
    <mergeCell ref="U5:U7"/>
    <mergeCell ref="V5:AA5"/>
    <mergeCell ref="V6:V7"/>
    <mergeCell ref="W6:W7"/>
    <mergeCell ref="X6:AA6"/>
    <mergeCell ref="M5:M7"/>
    <mergeCell ref="N5:N7"/>
    <mergeCell ref="O5:O7"/>
    <mergeCell ref="P5:P7"/>
    <mergeCell ref="Q5:Q7"/>
    <mergeCell ref="D2:Z2"/>
    <mergeCell ref="A4:A7"/>
    <mergeCell ref="B4:B7"/>
    <mergeCell ref="C4:AA4"/>
    <mergeCell ref="AB4:AG4"/>
    <mergeCell ref="C5:C7"/>
    <mergeCell ref="D5:D7"/>
    <mergeCell ref="E5:E7"/>
    <mergeCell ref="F5:F7"/>
    <mergeCell ref="G5:G7"/>
    <mergeCell ref="S5:S7"/>
    <mergeCell ref="H5:H7"/>
    <mergeCell ref="I5:I7"/>
    <mergeCell ref="J5:J7"/>
    <mergeCell ref="K5:K7"/>
    <mergeCell ref="L5:L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3:AG39"/>
  <sheetViews>
    <sheetView workbookViewId="0">
      <selection activeCell="AD29" sqref="AD29"/>
    </sheetView>
  </sheetViews>
  <sheetFormatPr defaultRowHeight="15"/>
  <cols>
    <col min="2" max="2" width="6.85546875" customWidth="1"/>
    <col min="3" max="3" width="4.7109375" customWidth="1"/>
    <col min="4" max="5" width="5.140625" customWidth="1"/>
    <col min="6" max="6" width="5.42578125" customWidth="1"/>
    <col min="7" max="7" width="5.28515625" customWidth="1"/>
    <col min="8" max="8" width="5.42578125" customWidth="1"/>
    <col min="9" max="9" width="5.140625" customWidth="1"/>
    <col min="10" max="10" width="5.5703125" customWidth="1"/>
    <col min="11" max="12" width="5" customWidth="1"/>
    <col min="13" max="14" width="4.7109375" customWidth="1"/>
    <col min="15" max="15" width="4.42578125" customWidth="1"/>
    <col min="16" max="16" width="4.7109375" customWidth="1"/>
    <col min="17" max="18" width="5.140625" customWidth="1"/>
    <col min="19" max="19" width="5.5703125" customWidth="1"/>
    <col min="20" max="20" width="5" customWidth="1"/>
    <col min="21" max="21" width="5.85546875" customWidth="1"/>
    <col min="22" max="22" width="5.140625" customWidth="1"/>
    <col min="23" max="23" width="5.42578125" customWidth="1"/>
    <col min="24" max="24" width="5.140625" customWidth="1"/>
    <col min="25" max="25" width="5.42578125" customWidth="1"/>
    <col min="26" max="26" width="5.140625" customWidth="1"/>
    <col min="27" max="27" width="5" customWidth="1"/>
    <col min="28" max="28" width="4.85546875" customWidth="1"/>
    <col min="29" max="29" width="5.28515625" customWidth="1"/>
    <col min="30" max="30" width="5.85546875" customWidth="1"/>
    <col min="31" max="31" width="5.7109375" customWidth="1"/>
  </cols>
  <sheetData>
    <row r="3" spans="1:33">
      <c r="A3" t="s">
        <v>564</v>
      </c>
      <c r="B3" t="s">
        <v>565</v>
      </c>
      <c r="C3">
        <v>15</v>
      </c>
    </row>
    <row r="4" spans="1:33">
      <c r="B4" t="s">
        <v>566</v>
      </c>
      <c r="C4">
        <v>11</v>
      </c>
    </row>
    <row r="5" spans="1:33">
      <c r="B5" t="s">
        <v>567</v>
      </c>
      <c r="C5">
        <v>15</v>
      </c>
    </row>
    <row r="6" spans="1:33">
      <c r="B6" t="s">
        <v>568</v>
      </c>
      <c r="C6">
        <v>9</v>
      </c>
    </row>
    <row r="7" spans="1:33">
      <c r="B7" t="s">
        <v>569</v>
      </c>
      <c r="C7">
        <v>7</v>
      </c>
    </row>
    <row r="8" spans="1:33">
      <c r="C8">
        <f>SUM(C3:C7)</f>
        <v>57</v>
      </c>
    </row>
    <row r="10" spans="1:33">
      <c r="A10" s="63" t="s">
        <v>500</v>
      </c>
      <c r="B10" s="66" t="s">
        <v>501</v>
      </c>
      <c r="C10" s="69" t="s">
        <v>502</v>
      </c>
      <c r="D10" s="70"/>
      <c r="E10" s="70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0" t="s">
        <v>503</v>
      </c>
      <c r="AC10" s="70"/>
      <c r="AD10" s="70"/>
      <c r="AE10" s="70"/>
      <c r="AF10" s="70"/>
      <c r="AG10" s="74"/>
    </row>
    <row r="11" spans="1:33">
      <c r="A11" s="64"/>
      <c r="B11" s="67"/>
      <c r="C11" s="66" t="s">
        <v>504</v>
      </c>
      <c r="D11" s="66" t="s">
        <v>505</v>
      </c>
      <c r="E11" s="66" t="s">
        <v>506</v>
      </c>
      <c r="F11" s="66" t="s">
        <v>507</v>
      </c>
      <c r="G11" s="66" t="s">
        <v>508</v>
      </c>
      <c r="H11" s="66" t="s">
        <v>509</v>
      </c>
      <c r="I11" s="66" t="s">
        <v>510</v>
      </c>
      <c r="J11" s="66" t="s">
        <v>511</v>
      </c>
      <c r="K11" s="66" t="s">
        <v>512</v>
      </c>
      <c r="L11" s="66" t="s">
        <v>513</v>
      </c>
      <c r="M11" s="66" t="s">
        <v>514</v>
      </c>
      <c r="N11" s="66" t="s">
        <v>515</v>
      </c>
      <c r="O11" s="66" t="s">
        <v>516</v>
      </c>
      <c r="P11" s="66" t="s">
        <v>517</v>
      </c>
      <c r="Q11" s="66" t="s">
        <v>518</v>
      </c>
      <c r="R11" s="66" t="s">
        <v>519</v>
      </c>
      <c r="S11" s="66" t="s">
        <v>520</v>
      </c>
      <c r="T11" s="75" t="s">
        <v>521</v>
      </c>
      <c r="U11" s="78" t="s">
        <v>522</v>
      </c>
      <c r="V11" s="81" t="s">
        <v>523</v>
      </c>
      <c r="W11" s="81"/>
      <c r="X11" s="70"/>
      <c r="Y11" s="70"/>
      <c r="Z11" s="70"/>
      <c r="AA11" s="70"/>
      <c r="AB11" s="38"/>
      <c r="AC11" s="38"/>
      <c r="AD11" s="38"/>
      <c r="AE11" s="38"/>
      <c r="AF11" s="38"/>
      <c r="AG11" s="56"/>
    </row>
    <row r="12" spans="1:33">
      <c r="A12" s="64"/>
      <c r="B12" s="67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6"/>
      <c r="U12" s="79"/>
      <c r="V12" s="82" t="s">
        <v>524</v>
      </c>
      <c r="W12" s="84" t="s">
        <v>525</v>
      </c>
      <c r="X12" s="86" t="s">
        <v>526</v>
      </c>
      <c r="Y12" s="86"/>
      <c r="Z12" s="86"/>
      <c r="AA12" s="86"/>
      <c r="AB12" s="40"/>
      <c r="AC12" s="40"/>
      <c r="AD12" s="40"/>
      <c r="AE12" s="40"/>
      <c r="AF12" s="40"/>
      <c r="AG12" s="57"/>
    </row>
    <row r="13" spans="1:33" ht="181.5">
      <c r="A13" s="65"/>
      <c r="B13" s="68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7"/>
      <c r="U13" s="80"/>
      <c r="V13" s="83"/>
      <c r="W13" s="85"/>
      <c r="X13" s="42" t="s">
        <v>527</v>
      </c>
      <c r="Y13" s="58" t="s">
        <v>528</v>
      </c>
      <c r="Z13" s="58" t="s">
        <v>529</v>
      </c>
      <c r="AA13" s="44" t="s">
        <v>530</v>
      </c>
      <c r="AB13" s="45" t="s">
        <v>11</v>
      </c>
      <c r="AC13" s="45" t="s">
        <v>40</v>
      </c>
      <c r="AD13" s="45" t="s">
        <v>558</v>
      </c>
      <c r="AE13" s="45" t="s">
        <v>561</v>
      </c>
      <c r="AF13" s="45"/>
      <c r="AG13" s="55"/>
    </row>
    <row r="14" spans="1:33" ht="30">
      <c r="A14" s="47" t="s">
        <v>531</v>
      </c>
      <c r="B14" s="48">
        <v>0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59"/>
      <c r="W14" s="51"/>
      <c r="X14" s="59"/>
      <c r="Y14" s="51"/>
      <c r="Z14" s="59"/>
      <c r="AA14" s="51"/>
      <c r="AB14" s="49"/>
      <c r="AC14" s="49"/>
      <c r="AD14" s="49"/>
      <c r="AE14" s="49"/>
      <c r="AF14" s="49"/>
      <c r="AG14" s="49"/>
    </row>
    <row r="15" spans="1:33" ht="30">
      <c r="A15" s="47" t="s">
        <v>509</v>
      </c>
      <c r="B15" s="48">
        <v>14</v>
      </c>
      <c r="C15" s="49"/>
      <c r="D15" s="49"/>
      <c r="E15" s="49"/>
      <c r="F15" s="49"/>
      <c r="G15" s="49"/>
      <c r="H15" s="49">
        <v>1</v>
      </c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>
        <v>1</v>
      </c>
      <c r="V15" s="59">
        <v>1</v>
      </c>
      <c r="W15" s="51">
        <v>1.7000000000000001E-2</v>
      </c>
      <c r="X15" s="59">
        <v>1</v>
      </c>
      <c r="Y15" s="51">
        <v>0.02</v>
      </c>
      <c r="Z15" s="59"/>
      <c r="AA15" s="51"/>
      <c r="AB15" s="49"/>
      <c r="AC15" s="49"/>
      <c r="AD15" s="49">
        <v>13</v>
      </c>
      <c r="AE15" s="49"/>
      <c r="AF15" s="49"/>
      <c r="AG15" s="49"/>
    </row>
    <row r="16" spans="1:33" ht="30">
      <c r="A16" s="47" t="s">
        <v>508</v>
      </c>
      <c r="B16" s="48">
        <v>2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59"/>
      <c r="W16" s="51"/>
      <c r="X16" s="59"/>
      <c r="Y16" s="51"/>
      <c r="Z16" s="59"/>
      <c r="AA16" s="51"/>
      <c r="AB16" s="49"/>
      <c r="AC16" s="49"/>
      <c r="AD16" s="49">
        <v>2</v>
      </c>
      <c r="AE16" s="49"/>
      <c r="AF16" s="49"/>
      <c r="AG16" s="49"/>
    </row>
    <row r="17" spans="1:33" ht="30">
      <c r="A17" s="47" t="s">
        <v>511</v>
      </c>
      <c r="B17" s="48">
        <v>6</v>
      </c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59"/>
      <c r="W17" s="51"/>
      <c r="X17" s="59"/>
      <c r="Y17" s="51"/>
      <c r="Z17" s="59"/>
      <c r="AA17" s="51"/>
      <c r="AB17" s="49"/>
      <c r="AC17" s="49"/>
      <c r="AD17" s="49">
        <v>6</v>
      </c>
      <c r="AE17" s="49"/>
      <c r="AF17" s="49"/>
      <c r="AG17" s="49"/>
    </row>
    <row r="18" spans="1:33" ht="45">
      <c r="A18" s="47" t="s">
        <v>532</v>
      </c>
      <c r="B18" s="48">
        <v>1</v>
      </c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59"/>
      <c r="W18" s="51"/>
      <c r="X18" s="59"/>
      <c r="Y18" s="51"/>
      <c r="Z18" s="59"/>
      <c r="AA18" s="51"/>
      <c r="AB18" s="49"/>
      <c r="AC18" s="49"/>
      <c r="AD18" s="49">
        <v>1</v>
      </c>
      <c r="AE18" s="49"/>
      <c r="AF18" s="49"/>
      <c r="AG18" s="49"/>
    </row>
    <row r="19" spans="1:33" ht="60">
      <c r="A19" s="47" t="s">
        <v>513</v>
      </c>
      <c r="B19" s="48">
        <v>0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59"/>
      <c r="W19" s="51"/>
      <c r="X19" s="59"/>
      <c r="Y19" s="51"/>
      <c r="Z19" s="59"/>
      <c r="AA19" s="51"/>
      <c r="AB19" s="49"/>
      <c r="AC19" s="49"/>
      <c r="AD19" s="49"/>
      <c r="AE19" s="49"/>
      <c r="AF19" s="49"/>
      <c r="AG19" s="49"/>
    </row>
    <row r="20" spans="1:33" ht="45">
      <c r="A20" s="47" t="s">
        <v>533</v>
      </c>
      <c r="B20" s="48">
        <v>4</v>
      </c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59"/>
      <c r="W20" s="51"/>
      <c r="X20" s="59"/>
      <c r="Y20" s="51"/>
      <c r="Z20" s="59"/>
      <c r="AA20" s="51"/>
      <c r="AB20" s="49"/>
      <c r="AC20" s="49"/>
      <c r="AD20" s="49">
        <v>4</v>
      </c>
      <c r="AE20" s="49"/>
      <c r="AF20" s="49"/>
      <c r="AG20" s="49"/>
    </row>
    <row r="21" spans="1:33">
      <c r="A21" s="47" t="s">
        <v>514</v>
      </c>
      <c r="B21" s="48">
        <v>1</v>
      </c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>
        <v>1</v>
      </c>
      <c r="N21" s="49"/>
      <c r="O21" s="49"/>
      <c r="P21" s="49"/>
      <c r="Q21" s="49"/>
      <c r="R21" s="49"/>
      <c r="S21" s="49"/>
      <c r="T21" s="49"/>
      <c r="U21" s="49">
        <v>1</v>
      </c>
      <c r="V21" s="59">
        <v>1</v>
      </c>
      <c r="W21" s="51">
        <v>0.02</v>
      </c>
      <c r="X21" s="59"/>
      <c r="Y21" s="51"/>
      <c r="Z21" s="59">
        <v>1</v>
      </c>
      <c r="AA21" s="51">
        <v>0.02</v>
      </c>
      <c r="AB21" s="49"/>
      <c r="AC21" s="49"/>
      <c r="AD21" s="49"/>
      <c r="AE21" s="49"/>
      <c r="AF21" s="49"/>
      <c r="AG21" s="49"/>
    </row>
    <row r="22" spans="1:33" ht="30">
      <c r="A22" s="47" t="s">
        <v>534</v>
      </c>
      <c r="B22" s="48">
        <v>0</v>
      </c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59"/>
      <c r="W22" s="51"/>
      <c r="X22" s="59"/>
      <c r="Y22" s="51"/>
      <c r="Z22" s="59"/>
      <c r="AA22" s="51"/>
      <c r="AB22" s="49"/>
      <c r="AC22" s="49"/>
      <c r="AD22" s="49"/>
      <c r="AE22" s="49"/>
      <c r="AF22" s="49"/>
      <c r="AG22" s="49"/>
    </row>
    <row r="23" spans="1:33">
      <c r="A23" s="47" t="s">
        <v>535</v>
      </c>
      <c r="B23" s="48">
        <v>0</v>
      </c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59"/>
      <c r="W23" s="51"/>
      <c r="X23" s="59"/>
      <c r="Y23" s="51"/>
      <c r="Z23" s="59"/>
      <c r="AA23" s="51"/>
      <c r="AB23" s="49"/>
      <c r="AC23" s="49"/>
      <c r="AD23" s="49"/>
      <c r="AE23" s="49"/>
      <c r="AF23" s="49"/>
      <c r="AG23" s="49"/>
    </row>
    <row r="24" spans="1:33" ht="30">
      <c r="A24" s="47" t="s">
        <v>536</v>
      </c>
      <c r="B24" s="48">
        <v>0</v>
      </c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59"/>
      <c r="W24" s="51"/>
      <c r="X24" s="59"/>
      <c r="Y24" s="51"/>
      <c r="Z24" s="59"/>
      <c r="AA24" s="51"/>
      <c r="AB24" s="49"/>
      <c r="AC24" s="49"/>
      <c r="AD24" s="49"/>
      <c r="AE24" s="49"/>
      <c r="AF24" s="49"/>
      <c r="AG24" s="49"/>
    </row>
    <row r="25" spans="1:33" ht="30">
      <c r="A25" s="47" t="s">
        <v>537</v>
      </c>
      <c r="B25" s="48">
        <v>0</v>
      </c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59"/>
      <c r="W25" s="51"/>
      <c r="X25" s="59"/>
      <c r="Y25" s="51"/>
      <c r="Z25" s="59"/>
      <c r="AA25" s="51"/>
      <c r="AB25" s="49"/>
      <c r="AC25" s="49"/>
      <c r="AD25" s="49"/>
      <c r="AE25" s="49"/>
      <c r="AF25" s="49"/>
      <c r="AG25" s="49"/>
    </row>
    <row r="26" spans="1:33" ht="60">
      <c r="A26" s="47" t="s">
        <v>538</v>
      </c>
      <c r="B26" s="48">
        <v>0</v>
      </c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59"/>
      <c r="W26" s="51"/>
      <c r="X26" s="59"/>
      <c r="Y26" s="51"/>
      <c r="Z26" s="59"/>
      <c r="AA26" s="51"/>
      <c r="AB26" s="49"/>
      <c r="AC26" s="49"/>
      <c r="AD26" s="49"/>
      <c r="AE26" s="49"/>
      <c r="AF26" s="49"/>
      <c r="AG26" s="49"/>
    </row>
    <row r="27" spans="1:33">
      <c r="A27" s="47" t="s">
        <v>539</v>
      </c>
      <c r="B27" s="48">
        <v>2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59"/>
      <c r="W27" s="51"/>
      <c r="X27" s="59"/>
      <c r="Y27" s="51"/>
      <c r="Z27" s="59"/>
      <c r="AA27" s="51"/>
      <c r="AB27" s="49"/>
      <c r="AC27" s="49"/>
      <c r="AD27" s="49">
        <v>2</v>
      </c>
      <c r="AE27" s="49"/>
      <c r="AF27" s="49"/>
      <c r="AG27" s="49"/>
    </row>
    <row r="28" spans="1:33">
      <c r="A28" s="52" t="s">
        <v>540</v>
      </c>
      <c r="B28" s="59">
        <v>0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9"/>
      <c r="W28" s="51"/>
      <c r="X28" s="59"/>
      <c r="Y28" s="51"/>
      <c r="Z28" s="59"/>
      <c r="AA28" s="51"/>
      <c r="AB28" s="56"/>
      <c r="AC28" s="59"/>
      <c r="AD28" s="59"/>
      <c r="AE28" s="56"/>
      <c r="AF28" s="59"/>
      <c r="AG28" s="59"/>
    </row>
    <row r="29" spans="1:33" ht="45">
      <c r="A29" s="47" t="s">
        <v>541</v>
      </c>
      <c r="B29" s="59">
        <v>12</v>
      </c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51"/>
      <c r="X29" s="49"/>
      <c r="Y29" s="51"/>
      <c r="Z29" s="49"/>
      <c r="AA29" s="51"/>
      <c r="AB29" s="49">
        <v>5</v>
      </c>
      <c r="AC29" s="49">
        <v>5</v>
      </c>
      <c r="AD29" s="49">
        <v>1</v>
      </c>
      <c r="AE29" s="49">
        <v>1</v>
      </c>
      <c r="AF29" s="49"/>
      <c r="AG29" s="49"/>
    </row>
    <row r="30" spans="1:33" ht="30">
      <c r="A30" s="47" t="s">
        <v>542</v>
      </c>
      <c r="B30" s="59">
        <v>2</v>
      </c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51"/>
      <c r="X30" s="49"/>
      <c r="Y30" s="51"/>
      <c r="Z30" s="49"/>
      <c r="AA30" s="51"/>
      <c r="AB30" s="49"/>
      <c r="AC30" s="49"/>
      <c r="AD30" s="49">
        <v>2</v>
      </c>
      <c r="AE30" s="49"/>
      <c r="AF30" s="49"/>
      <c r="AG30" s="49"/>
    </row>
    <row r="31" spans="1:33">
      <c r="A31" s="47" t="s">
        <v>543</v>
      </c>
      <c r="B31" s="59">
        <v>0</v>
      </c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51"/>
      <c r="X31" s="49"/>
      <c r="Y31" s="51"/>
      <c r="Z31" s="49"/>
      <c r="AA31" s="51"/>
      <c r="AB31" s="49"/>
      <c r="AC31" s="49"/>
      <c r="AD31" s="49"/>
      <c r="AE31" s="49"/>
      <c r="AF31" s="49"/>
      <c r="AG31" s="49"/>
    </row>
    <row r="32" spans="1:33" ht="30">
      <c r="A32" s="47" t="s">
        <v>544</v>
      </c>
      <c r="B32" s="59">
        <v>2</v>
      </c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51"/>
      <c r="X32" s="49"/>
      <c r="Y32" s="51"/>
      <c r="Z32" s="49"/>
      <c r="AA32" s="51"/>
      <c r="AB32" s="49"/>
      <c r="AC32" s="49"/>
      <c r="AD32" s="49">
        <v>2</v>
      </c>
      <c r="AE32" s="49"/>
      <c r="AF32" s="49"/>
      <c r="AG32" s="49"/>
    </row>
    <row r="33" spans="1:33">
      <c r="A33" s="47" t="s">
        <v>545</v>
      </c>
      <c r="B33" s="59">
        <v>0</v>
      </c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51"/>
      <c r="X33" s="49"/>
      <c r="Y33" s="51"/>
      <c r="Z33" s="49"/>
      <c r="AA33" s="51"/>
      <c r="AB33" s="49"/>
      <c r="AC33" s="49"/>
      <c r="AD33" s="49"/>
      <c r="AE33" s="49"/>
      <c r="AF33" s="49"/>
      <c r="AG33" s="49"/>
    </row>
    <row r="34" spans="1:33" ht="30">
      <c r="A34" s="47" t="s">
        <v>546</v>
      </c>
      <c r="B34" s="59">
        <v>2</v>
      </c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51"/>
      <c r="X34" s="49"/>
      <c r="Y34" s="51"/>
      <c r="Z34" s="49"/>
      <c r="AA34" s="51"/>
      <c r="AB34" s="49"/>
      <c r="AC34" s="49"/>
      <c r="AD34" s="49">
        <v>2</v>
      </c>
      <c r="AE34" s="49"/>
      <c r="AF34" s="49"/>
      <c r="AG34" s="49"/>
    </row>
    <row r="35" spans="1:33">
      <c r="A35" s="47" t="s">
        <v>547</v>
      </c>
      <c r="B35" s="59">
        <v>5</v>
      </c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51"/>
      <c r="X35" s="49"/>
      <c r="Y35" s="51"/>
      <c r="Z35" s="49"/>
      <c r="AA35" s="51"/>
      <c r="AB35" s="49"/>
      <c r="AC35" s="49"/>
      <c r="AD35" s="49">
        <v>5</v>
      </c>
      <c r="AE35" s="49"/>
      <c r="AF35" s="49"/>
      <c r="AG35" s="49"/>
    </row>
    <row r="36" spans="1:33">
      <c r="A36" s="47" t="s">
        <v>548</v>
      </c>
      <c r="B36" s="59">
        <v>0</v>
      </c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51"/>
      <c r="X36" s="49"/>
      <c r="Y36" s="51"/>
      <c r="Z36" s="49"/>
      <c r="AA36" s="51"/>
      <c r="AB36" s="49"/>
      <c r="AC36" s="49"/>
      <c r="AD36" s="49"/>
      <c r="AE36" s="49"/>
      <c r="AF36" s="49"/>
      <c r="AG36" s="49"/>
    </row>
    <row r="37" spans="1:33" ht="30">
      <c r="A37" s="47" t="s">
        <v>549</v>
      </c>
      <c r="B37" s="49">
        <v>3</v>
      </c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51"/>
      <c r="X37" s="49"/>
      <c r="Y37" s="51"/>
      <c r="Z37" s="49"/>
      <c r="AA37" s="51"/>
      <c r="AB37" s="49">
        <v>1</v>
      </c>
      <c r="AC37" s="49"/>
      <c r="AD37" s="49">
        <v>1</v>
      </c>
      <c r="AE37" s="49"/>
      <c r="AG37" s="49"/>
    </row>
    <row r="38" spans="1:33" ht="30">
      <c r="A38" s="47" t="s">
        <v>39</v>
      </c>
      <c r="B38" s="49">
        <v>1</v>
      </c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51"/>
      <c r="X38" s="49"/>
      <c r="Y38" s="51"/>
      <c r="Z38" s="49"/>
      <c r="AA38" s="51"/>
      <c r="AB38" s="49"/>
      <c r="AC38" s="49"/>
      <c r="AD38" s="49"/>
      <c r="AE38" s="49"/>
      <c r="AG38" s="49"/>
    </row>
    <row r="39" spans="1:33" ht="28.5">
      <c r="A39" s="53" t="s">
        <v>550</v>
      </c>
      <c r="B39" s="48">
        <f>SUM(B14:B38)</f>
        <v>57</v>
      </c>
      <c r="C39" s="48"/>
      <c r="D39" s="48"/>
      <c r="E39" s="48"/>
      <c r="F39" s="48"/>
      <c r="G39" s="48"/>
      <c r="H39" s="48">
        <v>1</v>
      </c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>
        <v>2</v>
      </c>
      <c r="V39" s="48">
        <v>2</v>
      </c>
      <c r="W39" s="54">
        <v>0.04</v>
      </c>
      <c r="X39" s="60">
        <v>1</v>
      </c>
      <c r="Y39" s="54">
        <v>0.02</v>
      </c>
      <c r="Z39" s="48">
        <v>1</v>
      </c>
      <c r="AA39" s="54">
        <v>0.02</v>
      </c>
      <c r="AB39" s="48"/>
      <c r="AC39" s="48"/>
      <c r="AD39" s="48">
        <v>53</v>
      </c>
      <c r="AE39" s="48"/>
      <c r="AF39" s="48"/>
      <c r="AG39" s="48"/>
    </row>
  </sheetData>
  <mergeCells count="27">
    <mergeCell ref="S11:S13"/>
    <mergeCell ref="U11:U13"/>
    <mergeCell ref="V11:AA11"/>
    <mergeCell ref="V12:V13"/>
    <mergeCell ref="W12:W13"/>
    <mergeCell ref="X12:AA12"/>
    <mergeCell ref="N11:N13"/>
    <mergeCell ref="O11:O13"/>
    <mergeCell ref="P11:P13"/>
    <mergeCell ref="Q11:Q13"/>
    <mergeCell ref="R11:R13"/>
    <mergeCell ref="A10:A13"/>
    <mergeCell ref="B10:B13"/>
    <mergeCell ref="C10:AA10"/>
    <mergeCell ref="AB10:AG10"/>
    <mergeCell ref="C11:C13"/>
    <mergeCell ref="D11:D13"/>
    <mergeCell ref="E11:E13"/>
    <mergeCell ref="F11:F13"/>
    <mergeCell ref="G11:G13"/>
    <mergeCell ref="H11:H13"/>
    <mergeCell ref="T11:T13"/>
    <mergeCell ref="I11:I13"/>
    <mergeCell ref="J11:J13"/>
    <mergeCell ref="K11:K13"/>
    <mergeCell ref="L11:L13"/>
    <mergeCell ref="M11:M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  <vt:lpstr>Лист10</vt:lpstr>
      <vt:lpstr>Лист11</vt:lpstr>
      <vt:lpstr>Лист12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2015-06-03T04:49:13Z</dcterms:modified>
</cp:coreProperties>
</file>